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filterPrivacy="1" defaultThemeVersion="124226"/>
  <xr:revisionPtr revIDLastSave="0" documentId="13_ncr:1_{C9F8FFFF-3F9D-4EFA-8248-F90AF9EA41D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ÍNDICE" sheetId="7" r:id="rId1"/>
    <sheet name="6.1" sheetId="1" r:id="rId2"/>
    <sheet name="6.2" sheetId="3" r:id="rId3"/>
    <sheet name="6.3" sheetId="5" r:id="rId4"/>
    <sheet name="6.4" sheetId="6" r:id="rId5"/>
  </sheets>
  <definedNames>
    <definedName name="_1.1.16.">ÍNDICE!#REF!</definedName>
  </definedNames>
  <calcPr calcId="191029"/>
</workbook>
</file>

<file path=xl/calcChain.xml><?xml version="1.0" encoding="utf-8"?>
<calcChain xmlns="http://schemas.openxmlformats.org/spreadsheetml/2006/main">
  <c r="B17" i="5" l="1"/>
  <c r="B6" i="5"/>
  <c r="B7" i="5"/>
  <c r="B8" i="5"/>
  <c r="B9" i="5"/>
  <c r="B10" i="5"/>
  <c r="B11" i="5"/>
  <c r="B12" i="5"/>
  <c r="B16" i="5"/>
  <c r="B18" i="5"/>
  <c r="B19" i="5"/>
  <c r="B20" i="5"/>
  <c r="B21" i="5"/>
  <c r="B22" i="5"/>
  <c r="B26" i="5"/>
  <c r="B27" i="5"/>
  <c r="B28" i="5"/>
  <c r="B29" i="5"/>
  <c r="B30" i="5"/>
  <c r="B31" i="5"/>
  <c r="B32" i="5"/>
  <c r="B29" i="3"/>
  <c r="B28" i="3"/>
  <c r="B27" i="3"/>
  <c r="B26" i="3"/>
  <c r="B25" i="3"/>
  <c r="B24" i="3"/>
  <c r="B20" i="3"/>
  <c r="B19" i="3"/>
  <c r="B18" i="3"/>
  <c r="B17" i="3"/>
  <c r="B16" i="3"/>
  <c r="B15" i="3"/>
  <c r="B7" i="3"/>
  <c r="B8" i="3"/>
  <c r="B9" i="3"/>
  <c r="B10" i="3"/>
  <c r="B11" i="3"/>
  <c r="B6" i="3"/>
</calcChain>
</file>

<file path=xl/sharedStrings.xml><?xml version="1.0" encoding="utf-8"?>
<sst xmlns="http://schemas.openxmlformats.org/spreadsheetml/2006/main" count="224" uniqueCount="58">
  <si>
    <t>Unidad de medida: número de alumnos/as</t>
  </si>
  <si>
    <t/>
  </si>
  <si>
    <t>AMBOS SEXOS</t>
  </si>
  <si>
    <t>Total Alumnado Matriculado</t>
  </si>
  <si>
    <t>EOI Nivel Básico A1</t>
  </si>
  <si>
    <t>EOI Nivel Básico A2</t>
  </si>
  <si>
    <t>EOI Nivel Intermedio B1</t>
  </si>
  <si>
    <t>EOI Nivel Intermedio B2</t>
  </si>
  <si>
    <t>EOI Nivel Avanzado C1</t>
  </si>
  <si>
    <t>EOI Nivel Avanzado C2</t>
  </si>
  <si>
    <t>CASTILLA-LA MANCHA</t>
  </si>
  <si>
    <t>Albacete</t>
  </si>
  <si>
    <t>Ciudad Real</t>
  </si>
  <si>
    <t>Cuenca</t>
  </si>
  <si>
    <t>Guadalajara</t>
  </si>
  <si>
    <t>Toledo</t>
  </si>
  <si>
    <t>Hombres</t>
  </si>
  <si>
    <t>Mujeres</t>
  </si>
  <si>
    <t>1) El alumnado que cursa más de un idioma se contabiliza solo una vez.</t>
  </si>
  <si>
    <t xml:space="preserve"> Nivel Básico A1</t>
  </si>
  <si>
    <t xml:space="preserve"> Nivel Básico A2</t>
  </si>
  <si>
    <t xml:space="preserve"> Nivel Intermedio B1</t>
  </si>
  <si>
    <t xml:space="preserve"> Nivel Intermedio B2</t>
  </si>
  <si>
    <t xml:space="preserve"> Nivel Avanzado C1</t>
  </si>
  <si>
    <t xml:space="preserve"> Nivel Avanzado C2</t>
  </si>
  <si>
    <t xml:space="preserve"> Nivel Básico A2 a distancia</t>
  </si>
  <si>
    <t xml:space="preserve"> Nivel Intermedio B1 a distancia</t>
  </si>
  <si>
    <t xml:space="preserve"> Nivel Intermedio B2 a distancia</t>
  </si>
  <si>
    <t xml:space="preserve"> Nivel Avanzado C1 a distancia</t>
  </si>
  <si>
    <t>Nivel Intermedio B1</t>
  </si>
  <si>
    <t>Nivel Intermedio B2</t>
  </si>
  <si>
    <t>Portugués</t>
  </si>
  <si>
    <t>Italiano</t>
  </si>
  <si>
    <t>Inglés</t>
  </si>
  <si>
    <t>Francés</t>
  </si>
  <si>
    <t>Español para extranjeros</t>
  </si>
  <si>
    <t>Alemán</t>
  </si>
  <si>
    <t>Unidad de medida: número de matrículas</t>
  </si>
  <si>
    <t>Total matrículas</t>
  </si>
  <si>
    <t>ESTADÍSTICA ENSEÑANZAS NO UNIVERSITARIAS CASTILLA-LA MANCHA</t>
  </si>
  <si>
    <t>CURSO ACADÉMICO 2022/2023</t>
  </si>
  <si>
    <t>6.</t>
  </si>
  <si>
    <t>6.1                                                                                                                                                                 .1.</t>
  </si>
  <si>
    <t xml:space="preserve">Alumnado matriculado en Enseñanzas de Idiomas (1) por sexo, provincia y modalidad/nivel. </t>
  </si>
  <si>
    <t>TOTAL</t>
  </si>
  <si>
    <t>Número de matrículas (1) en Enseñanzas de Idiomas régimen presencial por sexo, provincia e idioma.</t>
  </si>
  <si>
    <t>6.4</t>
  </si>
  <si>
    <t>Número de matrículas (1) en Enseñanzas de Idiomas régimen presencial por sexo, idioma y nivel.</t>
  </si>
  <si>
    <t>Número de matrículas (1) en Enseñanzas de Idiomas a distancia por sexo, provincia e idioma.</t>
  </si>
  <si>
    <t>ENSEÑANZAS DE IDIOMAS</t>
  </si>
  <si>
    <t>6.2</t>
  </si>
  <si>
    <t>6.3</t>
  </si>
  <si>
    <t>6.4 Número de matrículas (1) en Enseñanzas de Idiomas a distancia por sexo, provincia e idioma.</t>
  </si>
  <si>
    <t>6.3 Número de matrículas (1) en Enseñanzas de Idiomas régimen presencial por sexo, idioma y nivel.</t>
  </si>
  <si>
    <t>6.2 Número de matrículas (1) en Enseñanzas de Idiomas régimen presencial por sexo, provincia e idioma.</t>
  </si>
  <si>
    <t xml:space="preserve">6.1 Alumnado matriculado en Enseñanzas de Idiomas (1) por sexo, provincia y modalidad/nivel. </t>
  </si>
  <si>
    <t xml:space="preserve">1) El alumnado que cursa más de un idioma aparece contabilizado en las diferentes lenguas que cursa. </t>
  </si>
  <si>
    <r>
      <t xml:space="preserve">Fuente: </t>
    </r>
    <r>
      <rPr>
        <sz val="8"/>
        <rFont val="Helvetica"/>
      </rPr>
      <t>Consejería de Educación, Cultura y Deportes. Campaña estadística de enseñanzas no universitarias.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</si>
</sst>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</font>
    <font>
      <sz val="11"/>
      <color theme="1"/>
      <name val="Calibri"/>
      <family val="2"/>
      <scheme val="minor"/>
    </font>
    <font>
      <sz val="9"/>
      <color rgb="FF333399"/>
      <name val="Calibri"/>
      <family val="2"/>
    </font>
    <font>
      <sz val="8"/>
      <color theme="1"/>
      <name val="Calibri"/>
      <family val="2"/>
    </font>
    <font>
      <b/>
      <sz val="8"/>
      <color rgb="FF666666"/>
      <name val="Helvetica"/>
    </font>
    <font>
      <sz val="11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sz val="9"/>
      <color rgb="FF333399"/>
      <name val="Calibri"/>
      <family val="2"/>
    </font>
    <font>
      <b/>
      <sz val="8"/>
      <color theme="1"/>
      <name val="Helvetica"/>
    </font>
    <font>
      <b/>
      <sz val="8"/>
      <name val="Helvetica"/>
    </font>
    <font>
      <sz val="8"/>
      <name val="Helvetica"/>
    </font>
    <font>
      <sz val="11"/>
      <color theme="1"/>
      <name val="Arial"/>
      <family val="2"/>
    </font>
    <font>
      <sz val="10"/>
      <name val="Arial"/>
      <family val="2"/>
    </font>
    <font>
      <b/>
      <sz val="11"/>
      <color theme="3" tint="-0.249977111117893"/>
      <name val="Tahoma"/>
      <family val="2"/>
    </font>
    <font>
      <b/>
      <sz val="10"/>
      <color theme="3" tint="-0.249977111117893"/>
      <name val="Tahoma"/>
      <family val="2"/>
    </font>
    <font>
      <b/>
      <sz val="11"/>
      <color theme="1"/>
      <name val="Arial"/>
      <family val="2"/>
    </font>
    <font>
      <sz val="8"/>
      <name val="Calibri"/>
      <family val="2"/>
    </font>
    <font>
      <b/>
      <sz val="11"/>
      <color rgb="FF3B0B24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4">
    <xf numFmtId="0" fontId="0" fillId="0" borderId="0"/>
    <xf numFmtId="0" fontId="5" fillId="0" borderId="0"/>
    <xf numFmtId="0" fontId="1" fillId="0" borderId="0"/>
    <xf numFmtId="0" fontId="13" fillId="0" borderId="0"/>
  </cellStyleXfs>
  <cellXfs count="41">
    <xf numFmtId="0" fontId="0" fillId="0" borderId="0" xfId="0"/>
    <xf numFmtId="0" fontId="0" fillId="0" borderId="0" xfId="0" applyAlignment="1">
      <alignment horizontal="center" vertical="top" wrapText="1"/>
    </xf>
    <xf numFmtId="0" fontId="6" fillId="2" borderId="1" xfId="1" applyFont="1" applyFill="1" applyBorder="1" applyAlignment="1">
      <alignment horizontal="left" vertical="top" wrapText="1"/>
    </xf>
    <xf numFmtId="3" fontId="6" fillId="4" borderId="1" xfId="1" applyNumberFormat="1" applyFont="1" applyFill="1" applyBorder="1" applyAlignment="1">
      <alignment horizontal="left" vertical="center" wrapText="1"/>
    </xf>
    <xf numFmtId="3" fontId="6" fillId="4" borderId="1" xfId="1" applyNumberFormat="1" applyFont="1" applyFill="1" applyBorder="1" applyAlignment="1">
      <alignment horizontal="right" vertical="center" wrapText="1"/>
    </xf>
    <xf numFmtId="3" fontId="7" fillId="5" borderId="1" xfId="1" applyNumberFormat="1" applyFont="1" applyFill="1" applyBorder="1" applyAlignment="1">
      <alignment horizontal="right" vertical="top" wrapText="1"/>
    </xf>
    <xf numFmtId="0" fontId="5" fillId="0" borderId="0" xfId="1"/>
    <xf numFmtId="0" fontId="5" fillId="0" borderId="0" xfId="1" applyAlignment="1">
      <alignment horizontal="center" vertical="top" wrapText="1"/>
    </xf>
    <xf numFmtId="0" fontId="4" fillId="0" borderId="0" xfId="1" applyFont="1" applyAlignment="1">
      <alignment horizontal="center" vertical="center" wrapText="1"/>
    </xf>
    <xf numFmtId="0" fontId="6" fillId="6" borderId="0" xfId="1" applyFont="1" applyFill="1" applyAlignment="1">
      <alignment horizontal="left" vertical="top" wrapText="1"/>
    </xf>
    <xf numFmtId="0" fontId="0" fillId="6" borderId="0" xfId="0" applyFill="1"/>
    <xf numFmtId="2" fontId="3" fillId="6" borderId="0" xfId="0" applyNumberFormat="1" applyFont="1" applyFill="1" applyAlignment="1">
      <alignment horizontal="right" vertical="top" wrapText="1"/>
    </xf>
    <xf numFmtId="3" fontId="6" fillId="6" borderId="1" xfId="1" applyNumberFormat="1" applyFont="1" applyFill="1" applyBorder="1" applyAlignment="1">
      <alignment horizontal="right" vertical="center" wrapText="1"/>
    </xf>
    <xf numFmtId="0" fontId="3" fillId="6" borderId="0" xfId="0" applyFont="1" applyFill="1" applyAlignment="1">
      <alignment horizontal="left" vertical="top" wrapText="1"/>
    </xf>
    <xf numFmtId="3" fontId="7" fillId="6" borderId="0" xfId="1" applyNumberFormat="1" applyFont="1" applyFill="1" applyAlignment="1">
      <alignment horizontal="right" vertical="top" wrapText="1"/>
    </xf>
    <xf numFmtId="3" fontId="6" fillId="6" borderId="0" xfId="1" applyNumberFormat="1" applyFont="1" applyFill="1" applyAlignment="1">
      <alignment horizontal="right" vertical="center" wrapText="1"/>
    </xf>
    <xf numFmtId="3" fontId="7" fillId="6" borderId="0" xfId="1" applyNumberFormat="1" applyFont="1" applyFill="1" applyAlignment="1">
      <alignment horizontal="left" vertical="center" wrapText="1"/>
    </xf>
    <xf numFmtId="0" fontId="6" fillId="2" borderId="2" xfId="1" applyFont="1" applyFill="1" applyBorder="1" applyAlignment="1">
      <alignment horizontal="left" vertical="top" wrapText="1"/>
    </xf>
    <xf numFmtId="3" fontId="6" fillId="4" borderId="3" xfId="1" applyNumberFormat="1" applyFont="1" applyFill="1" applyBorder="1" applyAlignment="1">
      <alignment horizontal="left" vertical="center" wrapText="1"/>
    </xf>
    <xf numFmtId="3" fontId="6" fillId="4" borderId="3" xfId="1" applyNumberFormat="1" applyFont="1" applyFill="1" applyBorder="1" applyAlignment="1">
      <alignment horizontal="right" vertical="center" wrapText="1"/>
    </xf>
    <xf numFmtId="0" fontId="6" fillId="3" borderId="1" xfId="1" applyFont="1" applyFill="1" applyBorder="1" applyAlignment="1">
      <alignment vertical="top" wrapText="1"/>
    </xf>
    <xf numFmtId="0" fontId="6" fillId="3" borderId="1" xfId="1" applyFont="1" applyFill="1" applyBorder="1" applyAlignment="1">
      <alignment horizontal="center" vertical="center" wrapText="1"/>
    </xf>
    <xf numFmtId="0" fontId="12" fillId="0" borderId="0" xfId="2" applyFont="1" applyAlignment="1">
      <alignment vertical="center"/>
    </xf>
    <xf numFmtId="0" fontId="16" fillId="0" borderId="0" xfId="2" applyFont="1" applyAlignment="1">
      <alignment vertical="center"/>
    </xf>
    <xf numFmtId="0" fontId="12" fillId="0" borderId="0" xfId="2" applyFont="1" applyAlignment="1">
      <alignment horizontal="left" vertical="center"/>
    </xf>
    <xf numFmtId="0" fontId="9" fillId="0" borderId="0" xfId="0" applyFont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3" borderId="3" xfId="1" applyFont="1" applyFill="1" applyBorder="1" applyAlignment="1">
      <alignment vertical="top" wrapText="1"/>
    </xf>
    <xf numFmtId="0" fontId="6" fillId="3" borderId="3" xfId="1" applyFont="1" applyFill="1" applyBorder="1" applyAlignment="1">
      <alignment horizontal="center" vertical="center" wrapText="1"/>
    </xf>
    <xf numFmtId="0" fontId="12" fillId="0" borderId="0" xfId="2" applyFont="1" applyAlignment="1">
      <alignment vertical="center"/>
    </xf>
    <xf numFmtId="0" fontId="14" fillId="0" borderId="0" xfId="3" applyFont="1" applyAlignment="1">
      <alignment horizontal="center" vertical="center"/>
    </xf>
    <xf numFmtId="0" fontId="15" fillId="0" borderId="0" xfId="3" applyFont="1" applyAlignment="1">
      <alignment horizontal="right" vertical="center"/>
    </xf>
    <xf numFmtId="0" fontId="16" fillId="0" borderId="0" xfId="2" applyFont="1" applyAlignment="1">
      <alignment vertical="center"/>
    </xf>
    <xf numFmtId="0" fontId="18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10" fillId="0" borderId="0" xfId="1" applyFont="1" applyAlignment="1">
      <alignment horizontal="left" vertical="top" wrapText="1"/>
    </xf>
    <xf numFmtId="0" fontId="18" fillId="0" borderId="0" xfId="1" applyFont="1" applyAlignment="1">
      <alignment horizontal="left" vertical="top" wrapText="1"/>
    </xf>
    <xf numFmtId="0" fontId="8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center" wrapText="1"/>
    </xf>
    <xf numFmtId="0" fontId="5" fillId="0" borderId="0" xfId="1" applyAlignment="1">
      <alignment horizontal="left"/>
    </xf>
  </cellXfs>
  <cellStyles count="4">
    <cellStyle name="Millares_pruebas_publicacion_2005-06" xfId="3" xr:uid="{B5495D42-0D30-45A5-A01E-09ECB8F751BE}"/>
    <cellStyle name="Normal" xfId="0" builtinId="0"/>
    <cellStyle name="Normal 2" xfId="1" xr:uid="{B1F3E7ED-ABE5-4C2E-9B46-A46B1189320A}"/>
    <cellStyle name="Normal 3 2" xfId="2" xr:uid="{20455D43-3475-4066-B433-3E46381B9981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0</xdr:rowOff>
    </xdr:from>
    <xdr:ext cx="1171575" cy="809625"/>
    <xdr:pic>
      <xdr:nvPicPr>
        <xdr:cNvPr id="2" name="Imagen 1">
          <a:extLst>
            <a:ext uri="{FF2B5EF4-FFF2-40B4-BE49-F238E27FC236}">
              <a16:creationId xmlns:a16="http://schemas.microsoft.com/office/drawing/2014/main" id="{20B74CB5-3F81-4217-9482-AF5D8C9CF1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80975"/>
          <a:ext cx="1171575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1</xdr:row>
      <xdr:rowOff>0</xdr:rowOff>
    </xdr:from>
    <xdr:to>
      <xdr:col>3</xdr:col>
      <xdr:colOff>446231</xdr:colOff>
      <xdr:row>5</xdr:row>
      <xdr:rowOff>85725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F5226E7-B450-4AC2-8354-BDD3908A60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2000" y="180975"/>
          <a:ext cx="1217756" cy="809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E5E5F5-8015-40F2-B2BE-6B5576E3A9B1}">
  <dimension ref="B2:N171"/>
  <sheetViews>
    <sheetView showGridLines="0" showRowColHeaders="0" tabSelected="1" workbookViewId="0">
      <selection activeCell="G34" sqref="G34"/>
    </sheetView>
  </sheetViews>
  <sheetFormatPr baseColWidth="10" defaultRowHeight="14.25" x14ac:dyDescent="0.25"/>
  <cols>
    <col min="1" max="1" width="11.42578125" style="22"/>
    <col min="2" max="2" width="5.28515625" style="22" customWidth="1"/>
    <col min="3" max="3" width="6.28515625" style="22" customWidth="1"/>
    <col min="4" max="4" width="11.7109375" style="22" customWidth="1"/>
    <col min="5" max="16384" width="11.42578125" style="22"/>
  </cols>
  <sheetData>
    <row r="2" spans="2:14" x14ac:dyDescent="0.25">
      <c r="E2" s="30" t="s">
        <v>39</v>
      </c>
      <c r="F2" s="30"/>
      <c r="G2" s="30"/>
      <c r="H2" s="30"/>
      <c r="I2" s="30"/>
      <c r="J2" s="30"/>
      <c r="K2" s="30"/>
    </row>
    <row r="4" spans="2:14" x14ac:dyDescent="0.25">
      <c r="I4" s="31" t="s">
        <v>40</v>
      </c>
      <c r="J4" s="31"/>
      <c r="K4" s="31"/>
    </row>
    <row r="8" spans="2:14" ht="15" x14ac:dyDescent="0.25">
      <c r="B8" s="23" t="s">
        <v>41</v>
      </c>
      <c r="C8" s="32" t="s">
        <v>49</v>
      </c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</row>
    <row r="9" spans="2:14" ht="15" x14ac:dyDescent="0.25"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</row>
    <row r="10" spans="2:14" ht="15" x14ac:dyDescent="0.25">
      <c r="C10" s="23" t="s">
        <v>42</v>
      </c>
      <c r="D10" s="22" t="s">
        <v>43</v>
      </c>
    </row>
    <row r="11" spans="2:14" ht="15" x14ac:dyDescent="0.25">
      <c r="C11" s="23" t="s">
        <v>50</v>
      </c>
      <c r="D11" s="22" t="s">
        <v>45</v>
      </c>
      <c r="L11" s="24"/>
      <c r="M11" s="24"/>
      <c r="N11" s="24"/>
    </row>
    <row r="12" spans="2:14" ht="15" x14ac:dyDescent="0.25">
      <c r="C12" s="23" t="s">
        <v>51</v>
      </c>
      <c r="D12" s="22" t="s">
        <v>47</v>
      </c>
    </row>
    <row r="13" spans="2:14" ht="15" x14ac:dyDescent="0.25">
      <c r="C13" s="23" t="s">
        <v>46</v>
      </c>
      <c r="D13" s="24" t="s">
        <v>48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</row>
    <row r="14" spans="2:14" ht="15" x14ac:dyDescent="0.25">
      <c r="C14" s="23"/>
    </row>
    <row r="15" spans="2:14" ht="15" x14ac:dyDescent="0.25">
      <c r="C15" s="23"/>
    </row>
    <row r="113" spans="2:14" ht="15" x14ac:dyDescent="0.25">
      <c r="D113" s="23"/>
      <c r="E113" s="29"/>
      <c r="F113" s="29"/>
      <c r="G113" s="29"/>
      <c r="H113" s="29"/>
      <c r="I113" s="29"/>
      <c r="J113" s="29"/>
      <c r="K113" s="29"/>
      <c r="L113" s="29"/>
      <c r="M113" s="29"/>
      <c r="N113" s="29"/>
    </row>
    <row r="114" spans="2:14" ht="15" x14ac:dyDescent="0.25">
      <c r="D114" s="23"/>
      <c r="E114" s="29"/>
      <c r="F114" s="29"/>
      <c r="G114" s="29"/>
      <c r="H114" s="29"/>
      <c r="I114" s="29"/>
      <c r="J114" s="29"/>
      <c r="K114" s="29"/>
      <c r="L114" s="29"/>
      <c r="M114" s="29"/>
      <c r="N114" s="29"/>
    </row>
    <row r="115" spans="2:14" ht="15" x14ac:dyDescent="0.25">
      <c r="D115" s="23"/>
      <c r="E115" s="29"/>
      <c r="F115" s="29"/>
      <c r="G115" s="29"/>
      <c r="H115" s="29"/>
      <c r="I115" s="29"/>
      <c r="J115" s="29"/>
      <c r="K115" s="29"/>
      <c r="L115" s="29"/>
      <c r="M115" s="29"/>
      <c r="N115" s="29"/>
    </row>
    <row r="116" spans="2:14" ht="15" x14ac:dyDescent="0.25">
      <c r="C116" s="23"/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29"/>
    </row>
    <row r="117" spans="2:14" ht="15" x14ac:dyDescent="0.25">
      <c r="D117" s="23"/>
      <c r="E117" s="29"/>
      <c r="F117" s="29"/>
      <c r="G117" s="29"/>
      <c r="H117" s="29"/>
      <c r="I117" s="29"/>
      <c r="J117" s="29"/>
      <c r="K117" s="29"/>
      <c r="L117" s="29"/>
      <c r="M117" s="29"/>
      <c r="N117" s="29"/>
    </row>
    <row r="118" spans="2:14" ht="15" x14ac:dyDescent="0.25">
      <c r="D118" s="23"/>
      <c r="E118" s="29"/>
      <c r="F118" s="29"/>
      <c r="G118" s="29"/>
      <c r="H118" s="29"/>
      <c r="I118" s="29"/>
      <c r="J118" s="29"/>
      <c r="K118" s="29"/>
      <c r="L118" s="29"/>
      <c r="M118" s="29"/>
      <c r="N118" s="29"/>
    </row>
    <row r="119" spans="2:14" ht="15" x14ac:dyDescent="0.25">
      <c r="D119" s="23"/>
      <c r="E119" s="29"/>
      <c r="F119" s="29"/>
      <c r="G119" s="29"/>
      <c r="H119" s="29"/>
      <c r="I119" s="29"/>
      <c r="J119" s="29"/>
      <c r="K119" s="29"/>
      <c r="L119" s="29"/>
      <c r="M119" s="29"/>
      <c r="N119" s="29"/>
    </row>
    <row r="120" spans="2:14" ht="15" x14ac:dyDescent="0.25">
      <c r="D120" s="23"/>
      <c r="E120" s="29"/>
      <c r="F120" s="29"/>
      <c r="G120" s="29"/>
      <c r="H120" s="29"/>
      <c r="I120" s="29"/>
      <c r="J120" s="29"/>
      <c r="K120" s="29"/>
      <c r="L120" s="29"/>
      <c r="M120" s="29"/>
      <c r="N120" s="29"/>
    </row>
    <row r="121" spans="2:14" ht="15" x14ac:dyDescent="0.25">
      <c r="D121" s="23"/>
      <c r="E121" s="29"/>
      <c r="F121" s="29"/>
      <c r="G121" s="29"/>
      <c r="H121" s="29"/>
      <c r="I121" s="29"/>
      <c r="J121" s="29"/>
      <c r="K121" s="29"/>
      <c r="L121" s="29"/>
      <c r="M121" s="29"/>
      <c r="N121" s="29"/>
    </row>
    <row r="122" spans="2:14" ht="15" x14ac:dyDescent="0.25">
      <c r="D122" s="23"/>
      <c r="E122" s="29"/>
      <c r="F122" s="29"/>
      <c r="G122" s="29"/>
      <c r="H122" s="29"/>
      <c r="I122" s="29"/>
      <c r="J122" s="29"/>
      <c r="K122" s="29"/>
      <c r="L122" s="29"/>
      <c r="M122" s="29"/>
      <c r="N122" s="29"/>
    </row>
    <row r="123" spans="2:14" ht="15" x14ac:dyDescent="0.25">
      <c r="D123" s="23"/>
      <c r="E123" s="29"/>
      <c r="F123" s="29"/>
      <c r="G123" s="29"/>
      <c r="H123" s="29"/>
      <c r="I123" s="29"/>
      <c r="J123" s="29"/>
      <c r="K123" s="29"/>
      <c r="L123" s="29"/>
      <c r="M123" s="29"/>
      <c r="N123" s="29"/>
    </row>
    <row r="124" spans="2:14" ht="15" x14ac:dyDescent="0.25">
      <c r="D124" s="23"/>
      <c r="E124" s="29"/>
      <c r="F124" s="29"/>
      <c r="G124" s="29"/>
      <c r="H124" s="29"/>
      <c r="I124" s="29"/>
      <c r="J124" s="29"/>
      <c r="K124" s="29"/>
      <c r="L124" s="29"/>
      <c r="M124" s="29"/>
      <c r="N124" s="29"/>
    </row>
    <row r="125" spans="2:14" ht="15" x14ac:dyDescent="0.25">
      <c r="B125" s="23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29"/>
    </row>
    <row r="126" spans="2:14" ht="15" x14ac:dyDescent="0.25">
      <c r="C126" s="23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</row>
    <row r="127" spans="2:14" ht="15" x14ac:dyDescent="0.25">
      <c r="D127" s="23"/>
      <c r="E127" s="29"/>
      <c r="F127" s="29"/>
      <c r="G127" s="29"/>
      <c r="H127" s="29"/>
      <c r="I127" s="29"/>
      <c r="J127" s="29"/>
      <c r="K127" s="29"/>
      <c r="L127" s="29"/>
      <c r="M127" s="29"/>
      <c r="N127" s="29"/>
    </row>
    <row r="128" spans="2:14" ht="15" x14ac:dyDescent="0.25">
      <c r="C128" s="23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</row>
    <row r="129" spans="2:14" ht="15" x14ac:dyDescent="0.25">
      <c r="D129" s="23"/>
      <c r="E129" s="29"/>
      <c r="F129" s="29"/>
      <c r="G129" s="29"/>
      <c r="H129" s="29"/>
      <c r="I129" s="29"/>
      <c r="J129" s="29"/>
      <c r="K129" s="29"/>
      <c r="L129" s="29"/>
      <c r="M129" s="29"/>
      <c r="N129" s="29"/>
    </row>
    <row r="130" spans="2:14" ht="15" x14ac:dyDescent="0.25">
      <c r="D130" s="23"/>
      <c r="E130" s="29"/>
      <c r="F130" s="29"/>
      <c r="G130" s="29"/>
      <c r="H130" s="29"/>
      <c r="I130" s="29"/>
      <c r="J130" s="29"/>
      <c r="K130" s="29"/>
      <c r="L130" s="29"/>
      <c r="M130" s="29"/>
      <c r="N130" s="29"/>
    </row>
    <row r="131" spans="2:14" ht="15" x14ac:dyDescent="0.25">
      <c r="D131" s="23"/>
      <c r="E131" s="29"/>
      <c r="F131" s="29"/>
      <c r="G131" s="29"/>
      <c r="H131" s="29"/>
      <c r="I131" s="29"/>
      <c r="J131" s="29"/>
      <c r="K131" s="29"/>
      <c r="L131" s="29"/>
      <c r="M131" s="29"/>
      <c r="N131" s="29"/>
    </row>
    <row r="132" spans="2:14" ht="15" x14ac:dyDescent="0.25">
      <c r="D132" s="23"/>
      <c r="E132" s="29"/>
      <c r="F132" s="29"/>
      <c r="G132" s="29"/>
      <c r="H132" s="29"/>
      <c r="I132" s="29"/>
      <c r="J132" s="29"/>
      <c r="K132" s="29"/>
      <c r="L132" s="29"/>
      <c r="M132" s="29"/>
      <c r="N132" s="29"/>
    </row>
    <row r="133" spans="2:14" ht="15" x14ac:dyDescent="0.25">
      <c r="B133" s="23"/>
      <c r="C133" s="29"/>
      <c r="D133" s="29"/>
      <c r="E133" s="29"/>
      <c r="F133" s="29"/>
      <c r="G133" s="29"/>
      <c r="H133" s="29"/>
      <c r="I133" s="29"/>
      <c r="J133" s="29"/>
      <c r="K133" s="29"/>
      <c r="L133" s="29"/>
      <c r="M133" s="29"/>
      <c r="N133" s="29"/>
    </row>
    <row r="134" spans="2:14" ht="15" x14ac:dyDescent="0.25">
      <c r="C134" s="23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</row>
    <row r="135" spans="2:14" ht="15" x14ac:dyDescent="0.25">
      <c r="D135" s="23"/>
      <c r="E135" s="29"/>
      <c r="F135" s="29"/>
      <c r="G135" s="29"/>
      <c r="H135" s="29"/>
      <c r="I135" s="29"/>
      <c r="J135" s="29"/>
      <c r="K135" s="29"/>
      <c r="L135" s="29"/>
      <c r="M135" s="29"/>
      <c r="N135" s="29"/>
    </row>
    <row r="136" spans="2:14" ht="15" x14ac:dyDescent="0.25">
      <c r="D136" s="23"/>
      <c r="E136" s="29"/>
      <c r="F136" s="29"/>
      <c r="G136" s="29"/>
      <c r="H136" s="29"/>
      <c r="I136" s="29"/>
      <c r="J136" s="29"/>
      <c r="K136" s="29"/>
      <c r="L136" s="29"/>
      <c r="M136" s="29"/>
      <c r="N136" s="29"/>
    </row>
    <row r="137" spans="2:14" ht="15" x14ac:dyDescent="0.25">
      <c r="D137" s="23"/>
      <c r="E137" s="29"/>
      <c r="F137" s="29"/>
      <c r="G137" s="29"/>
      <c r="H137" s="29"/>
      <c r="I137" s="29"/>
      <c r="J137" s="29"/>
      <c r="K137" s="29"/>
      <c r="L137" s="29"/>
      <c r="M137" s="29"/>
      <c r="N137" s="29"/>
    </row>
    <row r="138" spans="2:14" ht="15" x14ac:dyDescent="0.25">
      <c r="C138" s="23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</row>
    <row r="139" spans="2:14" ht="15" x14ac:dyDescent="0.25">
      <c r="D139" s="23"/>
      <c r="E139" s="29"/>
      <c r="F139" s="29"/>
      <c r="G139" s="29"/>
      <c r="H139" s="29"/>
      <c r="I139" s="29"/>
      <c r="J139" s="29"/>
      <c r="K139" s="29"/>
      <c r="L139" s="29"/>
      <c r="M139" s="29"/>
      <c r="N139" s="29"/>
    </row>
    <row r="140" spans="2:14" ht="15" x14ac:dyDescent="0.25">
      <c r="C140" s="23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</row>
    <row r="141" spans="2:14" ht="15" x14ac:dyDescent="0.25">
      <c r="D141" s="23"/>
      <c r="E141" s="29"/>
      <c r="F141" s="29"/>
      <c r="G141" s="29"/>
      <c r="H141" s="29"/>
      <c r="I141" s="29"/>
      <c r="J141" s="29"/>
      <c r="K141" s="29"/>
      <c r="L141" s="29"/>
      <c r="M141" s="29"/>
      <c r="N141" s="29"/>
    </row>
    <row r="142" spans="2:14" ht="15" x14ac:dyDescent="0.25">
      <c r="B142" s="23"/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/>
    </row>
    <row r="143" spans="2:14" ht="15" x14ac:dyDescent="0.25">
      <c r="C143" s="23"/>
      <c r="D143" s="29"/>
      <c r="E143" s="29"/>
      <c r="F143" s="29"/>
      <c r="G143" s="29"/>
      <c r="H143" s="29"/>
      <c r="I143" s="29"/>
      <c r="J143" s="29"/>
      <c r="K143" s="29"/>
      <c r="L143" s="29"/>
      <c r="M143" s="29"/>
      <c r="N143" s="29"/>
    </row>
    <row r="144" spans="2:14" ht="15" x14ac:dyDescent="0.25">
      <c r="D144" s="23"/>
      <c r="E144" s="29"/>
      <c r="F144" s="29"/>
      <c r="G144" s="29"/>
      <c r="H144" s="29"/>
      <c r="I144" s="29"/>
      <c r="J144" s="29"/>
      <c r="K144" s="29"/>
      <c r="L144" s="29"/>
      <c r="M144" s="29"/>
      <c r="N144" s="29"/>
    </row>
    <row r="145" spans="2:14" ht="15" x14ac:dyDescent="0.25">
      <c r="D145" s="23"/>
      <c r="E145" s="29"/>
      <c r="F145" s="29"/>
      <c r="G145" s="29"/>
      <c r="H145" s="29"/>
      <c r="I145" s="29"/>
      <c r="J145" s="29"/>
      <c r="K145" s="29"/>
      <c r="L145" s="29"/>
      <c r="M145" s="29"/>
      <c r="N145" s="29"/>
    </row>
    <row r="146" spans="2:14" ht="15" x14ac:dyDescent="0.25">
      <c r="C146" s="23"/>
      <c r="D146" s="29"/>
      <c r="E146" s="29"/>
      <c r="F146" s="29"/>
      <c r="G146" s="29"/>
      <c r="H146" s="29"/>
      <c r="I146" s="29"/>
      <c r="J146" s="29"/>
      <c r="K146" s="29"/>
      <c r="L146" s="29"/>
      <c r="M146" s="29"/>
      <c r="N146" s="29"/>
    </row>
    <row r="147" spans="2:14" ht="15" x14ac:dyDescent="0.25">
      <c r="D147" s="23"/>
      <c r="E147" s="29"/>
      <c r="F147" s="29"/>
      <c r="G147" s="29"/>
      <c r="H147" s="29"/>
      <c r="I147" s="29"/>
      <c r="J147" s="29"/>
      <c r="K147" s="29"/>
      <c r="L147" s="29"/>
      <c r="M147" s="29"/>
      <c r="N147" s="29"/>
    </row>
    <row r="148" spans="2:14" ht="15" x14ac:dyDescent="0.25">
      <c r="D148" s="23"/>
      <c r="E148" s="29"/>
      <c r="F148" s="29"/>
      <c r="G148" s="29"/>
      <c r="H148" s="29"/>
      <c r="I148" s="29"/>
      <c r="J148" s="29"/>
      <c r="K148" s="29"/>
      <c r="L148" s="29"/>
      <c r="M148" s="29"/>
      <c r="N148" s="29"/>
    </row>
    <row r="149" spans="2:14" ht="15" x14ac:dyDescent="0.25">
      <c r="D149" s="23"/>
      <c r="E149" s="29"/>
      <c r="F149" s="29"/>
      <c r="G149" s="29"/>
      <c r="H149" s="29"/>
      <c r="I149" s="29"/>
      <c r="J149" s="29"/>
      <c r="K149" s="29"/>
      <c r="L149" s="29"/>
      <c r="M149" s="29"/>
      <c r="N149" s="29"/>
    </row>
    <row r="150" spans="2:14" ht="15" x14ac:dyDescent="0.25">
      <c r="C150" s="23"/>
      <c r="D150" s="29"/>
      <c r="E150" s="29"/>
      <c r="F150" s="29"/>
      <c r="G150" s="29"/>
      <c r="H150" s="29"/>
      <c r="I150" s="29"/>
      <c r="J150" s="29"/>
      <c r="K150" s="29"/>
      <c r="L150" s="29"/>
      <c r="M150" s="29"/>
      <c r="N150" s="29"/>
    </row>
    <row r="151" spans="2:14" ht="15" x14ac:dyDescent="0.25">
      <c r="D151" s="23"/>
      <c r="E151" s="29"/>
      <c r="F151" s="29"/>
      <c r="G151" s="29"/>
      <c r="H151" s="29"/>
      <c r="I151" s="29"/>
      <c r="J151" s="29"/>
      <c r="K151" s="29"/>
      <c r="L151" s="29"/>
      <c r="M151" s="29"/>
      <c r="N151" s="29"/>
    </row>
    <row r="152" spans="2:14" ht="15" x14ac:dyDescent="0.25">
      <c r="D152" s="23"/>
      <c r="E152" s="29"/>
      <c r="F152" s="29"/>
      <c r="G152" s="29"/>
      <c r="H152" s="29"/>
      <c r="I152" s="29"/>
      <c r="J152" s="29"/>
      <c r="K152" s="29"/>
      <c r="L152" s="29"/>
      <c r="M152" s="29"/>
      <c r="N152" s="29"/>
    </row>
    <row r="153" spans="2:14" ht="15" x14ac:dyDescent="0.25">
      <c r="D153" s="23"/>
      <c r="E153" s="29"/>
      <c r="F153" s="29"/>
      <c r="G153" s="29"/>
      <c r="H153" s="29"/>
      <c r="I153" s="29"/>
      <c r="J153" s="29"/>
      <c r="K153" s="29"/>
      <c r="L153" s="29"/>
      <c r="M153" s="29"/>
      <c r="N153" s="29"/>
    </row>
    <row r="154" spans="2:14" ht="15" x14ac:dyDescent="0.25">
      <c r="D154" s="23"/>
      <c r="E154" s="29"/>
      <c r="F154" s="29"/>
      <c r="G154" s="29"/>
      <c r="H154" s="29"/>
      <c r="I154" s="29"/>
      <c r="J154" s="29"/>
      <c r="K154" s="29"/>
      <c r="L154" s="29"/>
      <c r="M154" s="29"/>
      <c r="N154" s="29"/>
    </row>
    <row r="155" spans="2:14" ht="15" x14ac:dyDescent="0.25">
      <c r="B155" s="23"/>
      <c r="C155" s="29"/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29"/>
    </row>
    <row r="156" spans="2:14" ht="15" x14ac:dyDescent="0.25">
      <c r="C156" s="23"/>
      <c r="D156" s="29"/>
      <c r="E156" s="29"/>
      <c r="F156" s="29"/>
      <c r="G156" s="29"/>
      <c r="H156" s="29"/>
      <c r="I156" s="29"/>
      <c r="J156" s="29"/>
      <c r="K156" s="29"/>
      <c r="L156" s="29"/>
      <c r="M156" s="29"/>
      <c r="N156" s="29"/>
    </row>
    <row r="157" spans="2:14" ht="15" x14ac:dyDescent="0.25">
      <c r="D157" s="23"/>
      <c r="E157" s="29"/>
      <c r="F157" s="29"/>
      <c r="G157" s="29"/>
      <c r="H157" s="29"/>
      <c r="I157" s="29"/>
      <c r="J157" s="29"/>
      <c r="K157" s="29"/>
      <c r="L157" s="29"/>
      <c r="M157" s="29"/>
      <c r="N157" s="29"/>
    </row>
    <row r="158" spans="2:14" ht="15" x14ac:dyDescent="0.25">
      <c r="D158" s="23"/>
      <c r="E158" s="29"/>
      <c r="F158" s="29"/>
      <c r="G158" s="29"/>
      <c r="H158" s="29"/>
      <c r="I158" s="29"/>
      <c r="J158" s="29"/>
      <c r="K158" s="29"/>
      <c r="L158" s="29"/>
      <c r="M158" s="29"/>
      <c r="N158" s="29"/>
    </row>
    <row r="159" spans="2:14" ht="15" x14ac:dyDescent="0.25">
      <c r="D159" s="23"/>
      <c r="E159" s="29"/>
      <c r="F159" s="29"/>
      <c r="G159" s="29"/>
      <c r="H159" s="29"/>
      <c r="I159" s="29"/>
      <c r="J159" s="29"/>
      <c r="K159" s="29"/>
      <c r="L159" s="29"/>
      <c r="M159" s="29"/>
      <c r="N159" s="29"/>
    </row>
    <row r="160" spans="2:14" ht="15" x14ac:dyDescent="0.25">
      <c r="D160" s="23"/>
      <c r="E160" s="29"/>
      <c r="F160" s="29"/>
      <c r="G160" s="29"/>
      <c r="H160" s="29"/>
      <c r="I160" s="29"/>
      <c r="J160" s="29"/>
      <c r="K160" s="29"/>
      <c r="L160" s="29"/>
      <c r="M160" s="29"/>
      <c r="N160" s="29"/>
    </row>
    <row r="161" spans="3:14" ht="15" x14ac:dyDescent="0.25">
      <c r="D161" s="23"/>
      <c r="E161" s="29"/>
      <c r="F161" s="29"/>
      <c r="G161" s="29"/>
      <c r="H161" s="29"/>
      <c r="I161" s="29"/>
      <c r="J161" s="29"/>
      <c r="K161" s="29"/>
      <c r="L161" s="29"/>
      <c r="M161" s="29"/>
      <c r="N161" s="29"/>
    </row>
    <row r="162" spans="3:14" ht="15" x14ac:dyDescent="0.25">
      <c r="D162" s="23"/>
      <c r="E162" s="29"/>
      <c r="F162" s="29"/>
      <c r="G162" s="29"/>
      <c r="H162" s="29"/>
      <c r="I162" s="29"/>
      <c r="J162" s="29"/>
      <c r="K162" s="29"/>
      <c r="L162" s="29"/>
      <c r="M162" s="29"/>
      <c r="N162" s="29"/>
    </row>
    <row r="163" spans="3:14" ht="15" x14ac:dyDescent="0.25">
      <c r="C163" s="23"/>
      <c r="D163" s="29"/>
      <c r="E163" s="29"/>
      <c r="F163" s="29"/>
      <c r="G163" s="29"/>
      <c r="H163" s="29"/>
      <c r="I163" s="29"/>
      <c r="J163" s="29"/>
      <c r="K163" s="29"/>
      <c r="L163" s="29"/>
      <c r="M163" s="29"/>
      <c r="N163" s="29"/>
    </row>
    <row r="164" spans="3:14" ht="15" x14ac:dyDescent="0.25">
      <c r="D164" s="23"/>
      <c r="E164" s="29"/>
      <c r="F164" s="29"/>
      <c r="G164" s="29"/>
      <c r="H164" s="29"/>
      <c r="I164" s="29"/>
      <c r="J164" s="29"/>
      <c r="K164" s="29"/>
      <c r="L164" s="29"/>
      <c r="M164" s="29"/>
      <c r="N164" s="29"/>
    </row>
    <row r="165" spans="3:14" ht="15" x14ac:dyDescent="0.25">
      <c r="D165" s="23"/>
      <c r="E165" s="29"/>
      <c r="F165" s="29"/>
      <c r="G165" s="29"/>
      <c r="H165" s="29"/>
      <c r="I165" s="29"/>
      <c r="J165" s="29"/>
      <c r="K165" s="29"/>
      <c r="L165" s="29"/>
      <c r="M165" s="29"/>
      <c r="N165" s="29"/>
    </row>
    <row r="166" spans="3:14" ht="15" x14ac:dyDescent="0.25">
      <c r="D166" s="23"/>
      <c r="E166" s="29"/>
      <c r="F166" s="29"/>
      <c r="G166" s="29"/>
      <c r="H166" s="29"/>
      <c r="I166" s="29"/>
      <c r="J166" s="29"/>
      <c r="K166" s="29"/>
      <c r="L166" s="29"/>
      <c r="M166" s="29"/>
      <c r="N166" s="29"/>
    </row>
    <row r="167" spans="3:14" ht="15" x14ac:dyDescent="0.25">
      <c r="D167" s="23"/>
      <c r="E167" s="29"/>
      <c r="F167" s="29"/>
      <c r="G167" s="29"/>
      <c r="H167" s="29"/>
      <c r="I167" s="29"/>
      <c r="J167" s="29"/>
      <c r="K167" s="29"/>
      <c r="L167" s="29"/>
      <c r="M167" s="29"/>
      <c r="N167" s="29"/>
    </row>
    <row r="168" spans="3:14" ht="15" x14ac:dyDescent="0.25">
      <c r="C168" s="23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</row>
    <row r="169" spans="3:14" ht="15" x14ac:dyDescent="0.25">
      <c r="D169" s="23"/>
      <c r="E169" s="29"/>
      <c r="F169" s="29"/>
      <c r="G169" s="29"/>
      <c r="H169" s="29"/>
      <c r="I169" s="29"/>
      <c r="J169" s="29"/>
      <c r="K169" s="29"/>
      <c r="L169" s="29"/>
      <c r="M169" s="29"/>
      <c r="N169" s="29"/>
    </row>
    <row r="170" spans="3:14" ht="15" x14ac:dyDescent="0.25">
      <c r="D170" s="23"/>
      <c r="E170" s="29"/>
      <c r="F170" s="29"/>
      <c r="G170" s="29"/>
      <c r="H170" s="29"/>
      <c r="I170" s="29"/>
      <c r="J170" s="29"/>
      <c r="K170" s="29"/>
      <c r="L170" s="29"/>
      <c r="M170" s="29"/>
      <c r="N170" s="29"/>
    </row>
    <row r="171" spans="3:14" ht="15" x14ac:dyDescent="0.25">
      <c r="D171" s="23"/>
      <c r="E171" s="29"/>
      <c r="F171" s="29"/>
      <c r="G171" s="29"/>
      <c r="H171" s="29"/>
      <c r="I171" s="29"/>
      <c r="J171" s="29"/>
      <c r="K171" s="29"/>
      <c r="L171" s="29"/>
      <c r="M171" s="29"/>
      <c r="N171" s="29"/>
    </row>
  </sheetData>
  <mergeCells count="62">
    <mergeCell ref="E120:N120"/>
    <mergeCell ref="E2:K2"/>
    <mergeCell ref="I4:K4"/>
    <mergeCell ref="C8:N8"/>
    <mergeCell ref="E113:N113"/>
    <mergeCell ref="E114:N114"/>
    <mergeCell ref="E115:N115"/>
    <mergeCell ref="D116:N116"/>
    <mergeCell ref="E117:N117"/>
    <mergeCell ref="E118:N118"/>
    <mergeCell ref="E119:N119"/>
    <mergeCell ref="E132:N132"/>
    <mergeCell ref="E121:N121"/>
    <mergeCell ref="E122:N122"/>
    <mergeCell ref="E123:N123"/>
    <mergeCell ref="E124:N124"/>
    <mergeCell ref="C125:N125"/>
    <mergeCell ref="D126:N126"/>
    <mergeCell ref="E127:N127"/>
    <mergeCell ref="D128:N128"/>
    <mergeCell ref="E129:N129"/>
    <mergeCell ref="E130:N130"/>
    <mergeCell ref="E131:N131"/>
    <mergeCell ref="E144:N144"/>
    <mergeCell ref="C133:N133"/>
    <mergeCell ref="D134:N134"/>
    <mergeCell ref="E135:N135"/>
    <mergeCell ref="E136:N136"/>
    <mergeCell ref="E137:N137"/>
    <mergeCell ref="D138:N138"/>
    <mergeCell ref="E139:N139"/>
    <mergeCell ref="D140:N140"/>
    <mergeCell ref="E141:N141"/>
    <mergeCell ref="C142:N142"/>
    <mergeCell ref="D143:N143"/>
    <mergeCell ref="E145:N145"/>
    <mergeCell ref="D146:N146"/>
    <mergeCell ref="E147:N147"/>
    <mergeCell ref="E148:N148"/>
    <mergeCell ref="E149:N149"/>
    <mergeCell ref="D150:N150"/>
    <mergeCell ref="E151:N151"/>
    <mergeCell ref="E152:N152"/>
    <mergeCell ref="E153:N153"/>
    <mergeCell ref="E154:N154"/>
    <mergeCell ref="C155:N155"/>
    <mergeCell ref="E160:N160"/>
    <mergeCell ref="E161:N161"/>
    <mergeCell ref="E169:N169"/>
    <mergeCell ref="E170:N170"/>
    <mergeCell ref="E162:N162"/>
    <mergeCell ref="E157:N157"/>
    <mergeCell ref="E158:N158"/>
    <mergeCell ref="E159:N159"/>
    <mergeCell ref="D156:N156"/>
    <mergeCell ref="E171:N171"/>
    <mergeCell ref="D163:N163"/>
    <mergeCell ref="E164:N164"/>
    <mergeCell ref="E165:N165"/>
    <mergeCell ref="E166:N166"/>
    <mergeCell ref="E167:N167"/>
    <mergeCell ref="D168:N168"/>
  </mergeCells>
  <phoneticPr fontId="17" type="noConversion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7"/>
  <sheetViews>
    <sheetView showGridLines="0" topLeftCell="A22" workbookViewId="0">
      <selection activeCell="A36" sqref="A36:G36"/>
    </sheetView>
  </sheetViews>
  <sheetFormatPr baseColWidth="10" defaultColWidth="9.140625" defaultRowHeight="15" x14ac:dyDescent="0.25"/>
  <cols>
    <col min="1" max="1" width="25.7109375" customWidth="1"/>
    <col min="2" max="12" width="13.7109375" customWidth="1"/>
    <col min="13" max="14" width="0.7109375" customWidth="1"/>
  </cols>
  <sheetData>
    <row r="1" spans="1:12" x14ac:dyDescent="0.25">
      <c r="A1" s="33" t="s">
        <v>55</v>
      </c>
      <c r="B1" s="33"/>
      <c r="C1" s="33"/>
      <c r="D1" s="33"/>
      <c r="E1" s="33"/>
      <c r="F1" s="33"/>
      <c r="G1" s="33"/>
      <c r="H1" s="33"/>
      <c r="I1" s="33"/>
      <c r="J1" s="33"/>
    </row>
    <row r="2" spans="1:12" x14ac:dyDescent="0.25">
      <c r="A2" s="34" t="s">
        <v>0</v>
      </c>
      <c r="B2" s="34"/>
      <c r="C2" s="34"/>
      <c r="D2" s="34"/>
      <c r="E2" s="34"/>
      <c r="F2" s="34"/>
      <c r="G2" s="34"/>
      <c r="H2" s="34"/>
      <c r="I2" s="34"/>
      <c r="J2" s="34"/>
    </row>
    <row r="3" spans="1:12" x14ac:dyDescent="0.25">
      <c r="A3" s="1" t="s">
        <v>1</v>
      </c>
    </row>
    <row r="4" spans="1:12" ht="16.5" customHeight="1" x14ac:dyDescent="0.25">
      <c r="A4" s="17" t="s">
        <v>2</v>
      </c>
    </row>
    <row r="5" spans="1:12" s="26" customFormat="1" ht="38.25" x14ac:dyDescent="0.25">
      <c r="A5" s="21"/>
      <c r="B5" s="21" t="s">
        <v>3</v>
      </c>
      <c r="C5" s="21" t="s">
        <v>19</v>
      </c>
      <c r="D5" s="21" t="s">
        <v>20</v>
      </c>
      <c r="E5" s="21" t="s">
        <v>29</v>
      </c>
      <c r="F5" s="21" t="s">
        <v>30</v>
      </c>
      <c r="G5" s="21" t="s">
        <v>23</v>
      </c>
      <c r="H5" s="21" t="s">
        <v>24</v>
      </c>
      <c r="I5" s="21" t="s">
        <v>25</v>
      </c>
      <c r="J5" s="21" t="s">
        <v>26</v>
      </c>
      <c r="K5" s="21" t="s">
        <v>27</v>
      </c>
      <c r="L5" s="21" t="s">
        <v>28</v>
      </c>
    </row>
    <row r="6" spans="1:12" x14ac:dyDescent="0.25">
      <c r="A6" s="18" t="s">
        <v>10</v>
      </c>
      <c r="B6" s="19">
        <v>11030</v>
      </c>
      <c r="C6" s="19">
        <v>1744</v>
      </c>
      <c r="D6" s="19">
        <v>1305</v>
      </c>
      <c r="E6" s="19">
        <v>2058</v>
      </c>
      <c r="F6" s="19">
        <v>2627</v>
      </c>
      <c r="G6" s="19">
        <v>1752</v>
      </c>
      <c r="H6" s="19">
        <v>383</v>
      </c>
      <c r="I6" s="19">
        <v>199</v>
      </c>
      <c r="J6" s="19">
        <v>283</v>
      </c>
      <c r="K6" s="19">
        <v>409</v>
      </c>
      <c r="L6" s="19">
        <v>270</v>
      </c>
    </row>
    <row r="7" spans="1:12" x14ac:dyDescent="0.25">
      <c r="A7" s="3" t="s">
        <v>11</v>
      </c>
      <c r="B7" s="4">
        <v>2397</v>
      </c>
      <c r="C7" s="5">
        <v>375</v>
      </c>
      <c r="D7" s="5">
        <v>224</v>
      </c>
      <c r="E7" s="5">
        <v>494</v>
      </c>
      <c r="F7" s="5">
        <v>654</v>
      </c>
      <c r="G7" s="5">
        <v>379</v>
      </c>
      <c r="H7" s="5">
        <v>78</v>
      </c>
      <c r="I7" s="5">
        <v>31</v>
      </c>
      <c r="J7" s="5">
        <v>47</v>
      </c>
      <c r="K7" s="5">
        <v>65</v>
      </c>
      <c r="L7" s="5">
        <v>50</v>
      </c>
    </row>
    <row r="8" spans="1:12" x14ac:dyDescent="0.25">
      <c r="A8" s="3" t="s">
        <v>12</v>
      </c>
      <c r="B8" s="4">
        <v>3181</v>
      </c>
      <c r="C8" s="5">
        <v>489</v>
      </c>
      <c r="D8" s="5">
        <v>395</v>
      </c>
      <c r="E8" s="5">
        <v>512</v>
      </c>
      <c r="F8" s="5">
        <v>773</v>
      </c>
      <c r="G8" s="5">
        <v>532</v>
      </c>
      <c r="H8" s="5">
        <v>93</v>
      </c>
      <c r="I8" s="5">
        <v>58</v>
      </c>
      <c r="J8" s="5">
        <v>92</v>
      </c>
      <c r="K8" s="5">
        <v>144</v>
      </c>
      <c r="L8" s="5">
        <v>93</v>
      </c>
    </row>
    <row r="9" spans="1:12" x14ac:dyDescent="0.25">
      <c r="A9" s="3" t="s">
        <v>13</v>
      </c>
      <c r="B9" s="4">
        <v>1291</v>
      </c>
      <c r="C9" s="5">
        <v>166</v>
      </c>
      <c r="D9" s="5">
        <v>124</v>
      </c>
      <c r="E9" s="5">
        <v>440</v>
      </c>
      <c r="F9" s="5">
        <v>303</v>
      </c>
      <c r="G9" s="5">
        <v>146</v>
      </c>
      <c r="H9" s="5">
        <v>31</v>
      </c>
      <c r="I9" s="5">
        <v>22</v>
      </c>
      <c r="J9" s="5">
        <v>14</v>
      </c>
      <c r="K9" s="5">
        <v>20</v>
      </c>
      <c r="L9" s="5">
        <v>25</v>
      </c>
    </row>
    <row r="10" spans="1:12" x14ac:dyDescent="0.25">
      <c r="A10" s="3" t="s">
        <v>14</v>
      </c>
      <c r="B10" s="4">
        <v>1932</v>
      </c>
      <c r="C10" s="5">
        <v>254</v>
      </c>
      <c r="D10" s="5">
        <v>250</v>
      </c>
      <c r="E10" s="5">
        <v>266</v>
      </c>
      <c r="F10" s="5">
        <v>443</v>
      </c>
      <c r="G10" s="5">
        <v>374</v>
      </c>
      <c r="H10" s="5">
        <v>93</v>
      </c>
      <c r="I10" s="5">
        <v>54</v>
      </c>
      <c r="J10" s="5">
        <v>65</v>
      </c>
      <c r="K10" s="5">
        <v>94</v>
      </c>
      <c r="L10" s="5">
        <v>39</v>
      </c>
    </row>
    <row r="11" spans="1:12" x14ac:dyDescent="0.25">
      <c r="A11" s="3" t="s">
        <v>15</v>
      </c>
      <c r="B11" s="4">
        <v>2229</v>
      </c>
      <c r="C11" s="5">
        <v>460</v>
      </c>
      <c r="D11" s="5">
        <v>312</v>
      </c>
      <c r="E11" s="5">
        <v>346</v>
      </c>
      <c r="F11" s="5">
        <v>454</v>
      </c>
      <c r="G11" s="5">
        <v>321</v>
      </c>
      <c r="H11" s="5">
        <v>88</v>
      </c>
      <c r="I11" s="5">
        <v>34</v>
      </c>
      <c r="J11" s="5">
        <v>65</v>
      </c>
      <c r="K11" s="5">
        <v>86</v>
      </c>
      <c r="L11" s="5">
        <v>63</v>
      </c>
    </row>
    <row r="12" spans="1:12" x14ac:dyDescent="0.25">
      <c r="A12" s="1" t="s">
        <v>1</v>
      </c>
    </row>
    <row r="13" spans="1:12" x14ac:dyDescent="0.25">
      <c r="A13" s="1"/>
    </row>
    <row r="14" spans="1:12" ht="15.6" customHeight="1" x14ac:dyDescent="0.25">
      <c r="A14" s="17" t="s">
        <v>16</v>
      </c>
    </row>
    <row r="15" spans="1:12" s="26" customFormat="1" ht="38.25" x14ac:dyDescent="0.25">
      <c r="A15" s="21"/>
      <c r="B15" s="21" t="s">
        <v>3</v>
      </c>
      <c r="C15" s="21" t="s">
        <v>19</v>
      </c>
      <c r="D15" s="21" t="s">
        <v>20</v>
      </c>
      <c r="E15" s="21" t="s">
        <v>21</v>
      </c>
      <c r="F15" s="21" t="s">
        <v>22</v>
      </c>
      <c r="G15" s="21" t="s">
        <v>23</v>
      </c>
      <c r="H15" s="21" t="s">
        <v>24</v>
      </c>
      <c r="I15" s="21" t="s">
        <v>25</v>
      </c>
      <c r="J15" s="21" t="s">
        <v>26</v>
      </c>
      <c r="K15" s="21" t="s">
        <v>27</v>
      </c>
      <c r="L15" s="21" t="s">
        <v>28</v>
      </c>
    </row>
    <row r="16" spans="1:12" x14ac:dyDescent="0.25">
      <c r="A16" s="18" t="s">
        <v>10</v>
      </c>
      <c r="B16" s="19">
        <v>4073</v>
      </c>
      <c r="C16" s="19">
        <v>606</v>
      </c>
      <c r="D16" s="19">
        <v>506</v>
      </c>
      <c r="E16" s="19">
        <v>783</v>
      </c>
      <c r="F16" s="19">
        <v>967</v>
      </c>
      <c r="G16" s="19">
        <v>616</v>
      </c>
      <c r="H16" s="19">
        <v>121</v>
      </c>
      <c r="I16" s="19">
        <v>92</v>
      </c>
      <c r="J16" s="19">
        <v>128</v>
      </c>
      <c r="K16" s="19">
        <v>152</v>
      </c>
      <c r="L16" s="19">
        <v>102</v>
      </c>
    </row>
    <row r="17" spans="1:12" x14ac:dyDescent="0.25">
      <c r="A17" s="3" t="s">
        <v>11</v>
      </c>
      <c r="B17" s="4">
        <v>868</v>
      </c>
      <c r="C17" s="5">
        <v>136</v>
      </c>
      <c r="D17" s="5">
        <v>87</v>
      </c>
      <c r="E17" s="5">
        <v>182</v>
      </c>
      <c r="F17" s="5">
        <v>236</v>
      </c>
      <c r="G17" s="5">
        <v>121</v>
      </c>
      <c r="H17" s="5">
        <v>24</v>
      </c>
      <c r="I17" s="5">
        <v>14</v>
      </c>
      <c r="J17" s="5">
        <v>28</v>
      </c>
      <c r="K17" s="5">
        <v>24</v>
      </c>
      <c r="L17" s="5">
        <v>16</v>
      </c>
    </row>
    <row r="18" spans="1:12" x14ac:dyDescent="0.25">
      <c r="A18" s="3" t="s">
        <v>12</v>
      </c>
      <c r="B18" s="4">
        <v>1235</v>
      </c>
      <c r="C18" s="5">
        <v>199</v>
      </c>
      <c r="D18" s="5">
        <v>140</v>
      </c>
      <c r="E18" s="5">
        <v>208</v>
      </c>
      <c r="F18" s="5">
        <v>300</v>
      </c>
      <c r="G18" s="5">
        <v>193</v>
      </c>
      <c r="H18" s="5">
        <v>30</v>
      </c>
      <c r="I18" s="5">
        <v>21</v>
      </c>
      <c r="J18" s="5">
        <v>44</v>
      </c>
      <c r="K18" s="5">
        <v>61</v>
      </c>
      <c r="L18" s="5">
        <v>39</v>
      </c>
    </row>
    <row r="19" spans="1:12" x14ac:dyDescent="0.25">
      <c r="A19" s="3" t="s">
        <v>13</v>
      </c>
      <c r="B19" s="4">
        <v>446</v>
      </c>
      <c r="C19" s="5">
        <v>50</v>
      </c>
      <c r="D19" s="5">
        <v>47</v>
      </c>
      <c r="E19" s="5">
        <v>170</v>
      </c>
      <c r="F19" s="5">
        <v>97</v>
      </c>
      <c r="G19" s="5">
        <v>51</v>
      </c>
      <c r="H19" s="5">
        <v>8</v>
      </c>
      <c r="I19" s="5">
        <v>7</v>
      </c>
      <c r="J19" s="5">
        <v>4</v>
      </c>
      <c r="K19" s="5">
        <v>6</v>
      </c>
      <c r="L19" s="5">
        <v>6</v>
      </c>
    </row>
    <row r="20" spans="1:12" x14ac:dyDescent="0.25">
      <c r="A20" s="3" t="s">
        <v>14</v>
      </c>
      <c r="B20" s="4">
        <v>721</v>
      </c>
      <c r="C20" s="5">
        <v>83</v>
      </c>
      <c r="D20" s="5">
        <v>94</v>
      </c>
      <c r="E20" s="5">
        <v>98</v>
      </c>
      <c r="F20" s="5">
        <v>163</v>
      </c>
      <c r="G20" s="5">
        <v>140</v>
      </c>
      <c r="H20" s="5">
        <v>31</v>
      </c>
      <c r="I20" s="5">
        <v>31</v>
      </c>
      <c r="J20" s="5">
        <v>30</v>
      </c>
      <c r="K20" s="5">
        <v>32</v>
      </c>
      <c r="L20" s="5">
        <v>19</v>
      </c>
    </row>
    <row r="21" spans="1:12" x14ac:dyDescent="0.25">
      <c r="A21" s="3" t="s">
        <v>15</v>
      </c>
      <c r="B21" s="4">
        <v>803</v>
      </c>
      <c r="C21" s="5">
        <v>138</v>
      </c>
      <c r="D21" s="5">
        <v>138</v>
      </c>
      <c r="E21" s="5">
        <v>125</v>
      </c>
      <c r="F21" s="5">
        <v>171</v>
      </c>
      <c r="G21" s="5">
        <v>111</v>
      </c>
      <c r="H21" s="5">
        <v>28</v>
      </c>
      <c r="I21" s="5">
        <v>19</v>
      </c>
      <c r="J21" s="5">
        <v>22</v>
      </c>
      <c r="K21" s="5">
        <v>29</v>
      </c>
      <c r="L21" s="5">
        <v>22</v>
      </c>
    </row>
    <row r="22" spans="1:12" x14ac:dyDescent="0.25">
      <c r="A22" s="1" t="s">
        <v>1</v>
      </c>
    </row>
    <row r="23" spans="1:12" x14ac:dyDescent="0.25">
      <c r="A23" s="1"/>
    </row>
    <row r="24" spans="1:12" ht="15.6" customHeight="1" x14ac:dyDescent="0.25">
      <c r="A24" s="17" t="s">
        <v>17</v>
      </c>
    </row>
    <row r="25" spans="1:12" s="26" customFormat="1" ht="38.25" x14ac:dyDescent="0.25">
      <c r="A25" s="21"/>
      <c r="B25" s="21" t="s">
        <v>3</v>
      </c>
      <c r="C25" s="21" t="s">
        <v>19</v>
      </c>
      <c r="D25" s="21" t="s">
        <v>20</v>
      </c>
      <c r="E25" s="21" t="s">
        <v>21</v>
      </c>
      <c r="F25" s="21" t="s">
        <v>22</v>
      </c>
      <c r="G25" s="21" t="s">
        <v>23</v>
      </c>
      <c r="H25" s="21" t="s">
        <v>24</v>
      </c>
      <c r="I25" s="21" t="s">
        <v>25</v>
      </c>
      <c r="J25" s="21" t="s">
        <v>26</v>
      </c>
      <c r="K25" s="21" t="s">
        <v>27</v>
      </c>
      <c r="L25" s="21" t="s">
        <v>28</v>
      </c>
    </row>
    <row r="26" spans="1:12" x14ac:dyDescent="0.25">
      <c r="A26" s="18" t="s">
        <v>10</v>
      </c>
      <c r="B26" s="19">
        <v>6957</v>
      </c>
      <c r="C26" s="19">
        <v>1138</v>
      </c>
      <c r="D26" s="19">
        <v>799</v>
      </c>
      <c r="E26" s="19">
        <v>1275</v>
      </c>
      <c r="F26" s="19">
        <v>1660</v>
      </c>
      <c r="G26" s="19">
        <v>1136</v>
      </c>
      <c r="H26" s="19">
        <v>262</v>
      </c>
      <c r="I26" s="19">
        <v>107</v>
      </c>
      <c r="J26" s="19">
        <v>155</v>
      </c>
      <c r="K26" s="19">
        <v>257</v>
      </c>
      <c r="L26" s="19">
        <v>168</v>
      </c>
    </row>
    <row r="27" spans="1:12" x14ac:dyDescent="0.25">
      <c r="A27" s="3" t="s">
        <v>11</v>
      </c>
      <c r="B27" s="4">
        <v>1529</v>
      </c>
      <c r="C27" s="5">
        <v>239</v>
      </c>
      <c r="D27" s="5">
        <v>137</v>
      </c>
      <c r="E27" s="5">
        <v>312</v>
      </c>
      <c r="F27" s="5">
        <v>418</v>
      </c>
      <c r="G27" s="5">
        <v>258</v>
      </c>
      <c r="H27" s="5">
        <v>54</v>
      </c>
      <c r="I27" s="5">
        <v>17</v>
      </c>
      <c r="J27" s="5">
        <v>19</v>
      </c>
      <c r="K27" s="5">
        <v>41</v>
      </c>
      <c r="L27" s="5">
        <v>34</v>
      </c>
    </row>
    <row r="28" spans="1:12" x14ac:dyDescent="0.25">
      <c r="A28" s="3" t="s">
        <v>12</v>
      </c>
      <c r="B28" s="4">
        <v>1946</v>
      </c>
      <c r="C28" s="5">
        <v>290</v>
      </c>
      <c r="D28" s="5">
        <v>255</v>
      </c>
      <c r="E28" s="5">
        <v>304</v>
      </c>
      <c r="F28" s="5">
        <v>473</v>
      </c>
      <c r="G28" s="5">
        <v>339</v>
      </c>
      <c r="H28" s="5">
        <v>63</v>
      </c>
      <c r="I28" s="5">
        <v>37</v>
      </c>
      <c r="J28" s="5">
        <v>48</v>
      </c>
      <c r="K28" s="5">
        <v>83</v>
      </c>
      <c r="L28" s="5">
        <v>54</v>
      </c>
    </row>
    <row r="29" spans="1:12" x14ac:dyDescent="0.25">
      <c r="A29" s="3" t="s">
        <v>13</v>
      </c>
      <c r="B29" s="4">
        <v>845</v>
      </c>
      <c r="C29" s="5">
        <v>116</v>
      </c>
      <c r="D29" s="5">
        <v>77</v>
      </c>
      <c r="E29" s="5">
        <v>270</v>
      </c>
      <c r="F29" s="5">
        <v>206</v>
      </c>
      <c r="G29" s="5">
        <v>95</v>
      </c>
      <c r="H29" s="5">
        <v>23</v>
      </c>
      <c r="I29" s="5">
        <v>15</v>
      </c>
      <c r="J29" s="5">
        <v>10</v>
      </c>
      <c r="K29" s="5">
        <v>14</v>
      </c>
      <c r="L29" s="5">
        <v>19</v>
      </c>
    </row>
    <row r="30" spans="1:12" x14ac:dyDescent="0.25">
      <c r="A30" s="3" t="s">
        <v>14</v>
      </c>
      <c r="B30" s="4">
        <v>1211</v>
      </c>
      <c r="C30" s="5">
        <v>171</v>
      </c>
      <c r="D30" s="5">
        <v>156</v>
      </c>
      <c r="E30" s="5">
        <v>168</v>
      </c>
      <c r="F30" s="5">
        <v>280</v>
      </c>
      <c r="G30" s="5">
        <v>234</v>
      </c>
      <c r="H30" s="5">
        <v>62</v>
      </c>
      <c r="I30" s="5">
        <v>23</v>
      </c>
      <c r="J30" s="5">
        <v>35</v>
      </c>
      <c r="K30" s="5">
        <v>62</v>
      </c>
      <c r="L30" s="5">
        <v>20</v>
      </c>
    </row>
    <row r="31" spans="1:12" x14ac:dyDescent="0.25">
      <c r="A31" s="3" t="s">
        <v>15</v>
      </c>
      <c r="B31" s="4">
        <v>1426</v>
      </c>
      <c r="C31" s="5">
        <v>322</v>
      </c>
      <c r="D31" s="5">
        <v>174</v>
      </c>
      <c r="E31" s="5">
        <v>221</v>
      </c>
      <c r="F31" s="5">
        <v>283</v>
      </c>
      <c r="G31" s="5">
        <v>210</v>
      </c>
      <c r="H31" s="5">
        <v>60</v>
      </c>
      <c r="I31" s="5">
        <v>15</v>
      </c>
      <c r="J31" s="5">
        <v>43</v>
      </c>
      <c r="K31" s="5">
        <v>57</v>
      </c>
      <c r="L31" s="5">
        <v>41</v>
      </c>
    </row>
    <row r="32" spans="1:12" x14ac:dyDescent="0.25">
      <c r="A32" s="1" t="s">
        <v>1</v>
      </c>
    </row>
    <row r="34" spans="1:7" ht="16.7" customHeight="1" x14ac:dyDescent="0.25">
      <c r="A34" s="35" t="s">
        <v>18</v>
      </c>
      <c r="B34" s="35"/>
      <c r="C34" s="35"/>
      <c r="D34" s="35"/>
      <c r="E34" s="35"/>
      <c r="F34" s="35"/>
    </row>
    <row r="35" spans="1:7" ht="16.7" customHeight="1" x14ac:dyDescent="0.25">
      <c r="A35" s="25"/>
      <c r="B35" s="25"/>
      <c r="C35" s="25"/>
    </row>
    <row r="36" spans="1:7" ht="15" customHeight="1" x14ac:dyDescent="0.25">
      <c r="A36" s="36" t="s">
        <v>57</v>
      </c>
      <c r="B36" s="36"/>
      <c r="C36" s="36"/>
      <c r="D36" s="36"/>
      <c r="E36" s="36"/>
      <c r="F36" s="36"/>
      <c r="G36" s="36"/>
    </row>
    <row r="37" spans="1:7" ht="15" customHeight="1" x14ac:dyDescent="0.25"/>
  </sheetData>
  <mergeCells count="4">
    <mergeCell ref="A1:J1"/>
    <mergeCell ref="A2:J2"/>
    <mergeCell ref="A34:F34"/>
    <mergeCell ref="A36:G3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6AA078-E599-4F5C-927D-58448D4F102D}">
  <dimension ref="A1:I34"/>
  <sheetViews>
    <sheetView showGridLines="0" topLeftCell="A16" workbookViewId="0">
      <selection activeCell="A34" sqref="A34:G34"/>
    </sheetView>
  </sheetViews>
  <sheetFormatPr baseColWidth="10" defaultColWidth="9.140625" defaultRowHeight="15" x14ac:dyDescent="0.25"/>
  <cols>
    <col min="1" max="1" width="25.7109375" style="6" customWidth="1"/>
    <col min="2" max="8" width="15.7109375" style="6" customWidth="1"/>
    <col min="9" max="9" width="2.42578125" style="6" customWidth="1"/>
    <col min="10" max="10" width="5.85546875" style="6" customWidth="1"/>
    <col min="11" max="16384" width="9.140625" style="6"/>
  </cols>
  <sheetData>
    <row r="1" spans="1:9" x14ac:dyDescent="0.25">
      <c r="A1" s="37" t="s">
        <v>54</v>
      </c>
      <c r="B1" s="37"/>
      <c r="C1" s="37"/>
      <c r="D1" s="37"/>
      <c r="E1" s="37"/>
      <c r="F1" s="37"/>
      <c r="G1" s="37"/>
      <c r="H1" s="37"/>
      <c r="I1" s="37"/>
    </row>
    <row r="2" spans="1:9" x14ac:dyDescent="0.25">
      <c r="A2" s="38" t="s">
        <v>37</v>
      </c>
      <c r="B2" s="38"/>
      <c r="C2" s="38"/>
      <c r="D2" s="38"/>
      <c r="E2" s="38"/>
      <c r="F2" s="38"/>
      <c r="G2" s="38"/>
      <c r="H2" s="38"/>
      <c r="I2" s="38"/>
    </row>
    <row r="3" spans="1:9" x14ac:dyDescent="0.25">
      <c r="A3" s="7" t="s">
        <v>1</v>
      </c>
      <c r="B3" s="7"/>
    </row>
    <row r="4" spans="1:9" x14ac:dyDescent="0.25">
      <c r="A4" s="2" t="s">
        <v>2</v>
      </c>
      <c r="B4" s="9"/>
    </row>
    <row r="5" spans="1:9" ht="25.5" x14ac:dyDescent="0.25">
      <c r="A5" s="27"/>
      <c r="B5" s="28" t="s">
        <v>38</v>
      </c>
      <c r="C5" s="28" t="s">
        <v>36</v>
      </c>
      <c r="D5" s="28" t="s">
        <v>35</v>
      </c>
      <c r="E5" s="28" t="s">
        <v>34</v>
      </c>
      <c r="F5" s="28" t="s">
        <v>33</v>
      </c>
      <c r="G5" s="28" t="s">
        <v>32</v>
      </c>
      <c r="H5" s="28" t="s">
        <v>31</v>
      </c>
    </row>
    <row r="6" spans="1:9" x14ac:dyDescent="0.25">
      <c r="A6" s="3" t="s">
        <v>10</v>
      </c>
      <c r="B6" s="4">
        <f>C6+D6+E6+F6+G6+H6</f>
        <v>9870</v>
      </c>
      <c r="C6" s="4">
        <v>797</v>
      </c>
      <c r="D6" s="4">
        <v>232</v>
      </c>
      <c r="E6" s="4">
        <v>1335</v>
      </c>
      <c r="F6" s="4">
        <v>6670</v>
      </c>
      <c r="G6" s="4">
        <v>763</v>
      </c>
      <c r="H6" s="4">
        <v>73</v>
      </c>
    </row>
    <row r="7" spans="1:9" x14ac:dyDescent="0.25">
      <c r="A7" s="3" t="s">
        <v>11</v>
      </c>
      <c r="B7" s="4">
        <f t="shared" ref="B7:B11" si="0">C7+D7+E7+F7+G7+H7</f>
        <v>2204</v>
      </c>
      <c r="C7" s="5">
        <v>195</v>
      </c>
      <c r="D7" s="5">
        <v>29</v>
      </c>
      <c r="E7" s="5">
        <v>268</v>
      </c>
      <c r="F7" s="5">
        <v>1590</v>
      </c>
      <c r="G7" s="5">
        <v>122</v>
      </c>
      <c r="H7" s="5">
        <v>0</v>
      </c>
    </row>
    <row r="8" spans="1:9" x14ac:dyDescent="0.25">
      <c r="A8" s="3" t="s">
        <v>12</v>
      </c>
      <c r="B8" s="4">
        <f t="shared" si="0"/>
        <v>2795</v>
      </c>
      <c r="C8" s="5">
        <v>219</v>
      </c>
      <c r="D8" s="5">
        <v>23</v>
      </c>
      <c r="E8" s="5">
        <v>440</v>
      </c>
      <c r="F8" s="5">
        <v>1866</v>
      </c>
      <c r="G8" s="5">
        <v>247</v>
      </c>
      <c r="H8" s="5">
        <v>0</v>
      </c>
    </row>
    <row r="9" spans="1:9" x14ac:dyDescent="0.25">
      <c r="A9" s="3" t="s">
        <v>13</v>
      </c>
      <c r="B9" s="4">
        <f t="shared" si="0"/>
        <v>1210</v>
      </c>
      <c r="C9" s="5">
        <v>63</v>
      </c>
      <c r="D9" s="5">
        <v>71</v>
      </c>
      <c r="E9" s="5">
        <v>124</v>
      </c>
      <c r="F9" s="5">
        <v>872</v>
      </c>
      <c r="G9" s="5">
        <v>80</v>
      </c>
      <c r="H9" s="5">
        <v>0</v>
      </c>
    </row>
    <row r="10" spans="1:9" x14ac:dyDescent="0.25">
      <c r="A10" s="3" t="s">
        <v>14</v>
      </c>
      <c r="B10" s="4">
        <f t="shared" si="0"/>
        <v>1680</v>
      </c>
      <c r="C10" s="5">
        <v>158</v>
      </c>
      <c r="D10" s="5">
        <v>43</v>
      </c>
      <c r="E10" s="5">
        <v>239</v>
      </c>
      <c r="F10" s="5">
        <v>1105</v>
      </c>
      <c r="G10" s="5">
        <v>135</v>
      </c>
      <c r="H10" s="5">
        <v>0</v>
      </c>
    </row>
    <row r="11" spans="1:9" x14ac:dyDescent="0.25">
      <c r="A11" s="3" t="s">
        <v>15</v>
      </c>
      <c r="B11" s="4">
        <f t="shared" si="0"/>
        <v>1981</v>
      </c>
      <c r="C11" s="5">
        <v>162</v>
      </c>
      <c r="D11" s="5">
        <v>66</v>
      </c>
      <c r="E11" s="5">
        <v>264</v>
      </c>
      <c r="F11" s="5">
        <v>1237</v>
      </c>
      <c r="G11" s="5">
        <v>179</v>
      </c>
      <c r="H11" s="5">
        <v>73</v>
      </c>
    </row>
    <row r="12" spans="1:9" x14ac:dyDescent="0.25">
      <c r="A12" s="7" t="s">
        <v>1</v>
      </c>
      <c r="B12" s="7"/>
    </row>
    <row r="13" spans="1:9" ht="15.6" customHeight="1" x14ac:dyDescent="0.25">
      <c r="A13" s="2" t="s">
        <v>16</v>
      </c>
      <c r="B13" s="9"/>
    </row>
    <row r="14" spans="1:9" ht="25.5" x14ac:dyDescent="0.25">
      <c r="A14" s="27"/>
      <c r="B14" s="28" t="s">
        <v>38</v>
      </c>
      <c r="C14" s="28" t="s">
        <v>36</v>
      </c>
      <c r="D14" s="28" t="s">
        <v>35</v>
      </c>
      <c r="E14" s="28" t="s">
        <v>34</v>
      </c>
      <c r="F14" s="28" t="s">
        <v>33</v>
      </c>
      <c r="G14" s="28" t="s">
        <v>32</v>
      </c>
      <c r="H14" s="28" t="s">
        <v>31</v>
      </c>
    </row>
    <row r="15" spans="1:9" x14ac:dyDescent="0.25">
      <c r="A15" s="3" t="s">
        <v>10</v>
      </c>
      <c r="B15" s="4">
        <f>C15+D15+E15+F15+G15+H15</f>
        <v>3599</v>
      </c>
      <c r="C15" s="4">
        <v>321</v>
      </c>
      <c r="D15" s="4">
        <v>68</v>
      </c>
      <c r="E15" s="4">
        <v>439</v>
      </c>
      <c r="F15" s="4">
        <v>2487</v>
      </c>
      <c r="G15" s="4">
        <v>253</v>
      </c>
      <c r="H15" s="4">
        <v>31</v>
      </c>
    </row>
    <row r="16" spans="1:9" x14ac:dyDescent="0.25">
      <c r="A16" s="3" t="s">
        <v>11</v>
      </c>
      <c r="B16" s="4">
        <f t="shared" ref="B16:B20" si="1">C16+D16+E16+F16+G16+H16</f>
        <v>786</v>
      </c>
      <c r="C16" s="5">
        <v>82</v>
      </c>
      <c r="D16" s="5">
        <v>11</v>
      </c>
      <c r="E16" s="5">
        <v>88</v>
      </c>
      <c r="F16" s="5">
        <v>572</v>
      </c>
      <c r="G16" s="5">
        <v>33</v>
      </c>
      <c r="H16" s="5">
        <v>0</v>
      </c>
    </row>
    <row r="17" spans="1:8" x14ac:dyDescent="0.25">
      <c r="A17" s="3" t="s">
        <v>12</v>
      </c>
      <c r="B17" s="4">
        <f t="shared" si="1"/>
        <v>1070</v>
      </c>
      <c r="C17" s="5">
        <v>87</v>
      </c>
      <c r="D17" s="5">
        <v>6</v>
      </c>
      <c r="E17" s="5">
        <v>152</v>
      </c>
      <c r="F17" s="5">
        <v>733</v>
      </c>
      <c r="G17" s="5">
        <v>92</v>
      </c>
      <c r="H17" s="5">
        <v>0</v>
      </c>
    </row>
    <row r="18" spans="1:8" x14ac:dyDescent="0.25">
      <c r="A18" s="3" t="s">
        <v>13</v>
      </c>
      <c r="B18" s="4">
        <f t="shared" si="1"/>
        <v>423</v>
      </c>
      <c r="C18" s="5">
        <v>27</v>
      </c>
      <c r="D18" s="5">
        <v>21</v>
      </c>
      <c r="E18" s="5">
        <v>37</v>
      </c>
      <c r="F18" s="5">
        <v>310</v>
      </c>
      <c r="G18" s="5">
        <v>28</v>
      </c>
      <c r="H18" s="5">
        <v>0</v>
      </c>
    </row>
    <row r="19" spans="1:8" x14ac:dyDescent="0.25">
      <c r="A19" s="3" t="s">
        <v>14</v>
      </c>
      <c r="B19" s="4">
        <f t="shared" si="1"/>
        <v>609</v>
      </c>
      <c r="C19" s="5">
        <v>53</v>
      </c>
      <c r="D19" s="5">
        <v>11</v>
      </c>
      <c r="E19" s="5">
        <v>75</v>
      </c>
      <c r="F19" s="5">
        <v>430</v>
      </c>
      <c r="G19" s="5">
        <v>40</v>
      </c>
      <c r="H19" s="5">
        <v>0</v>
      </c>
    </row>
    <row r="20" spans="1:8" x14ac:dyDescent="0.25">
      <c r="A20" s="3" t="s">
        <v>15</v>
      </c>
      <c r="B20" s="4">
        <f t="shared" si="1"/>
        <v>711</v>
      </c>
      <c r="C20" s="5">
        <v>72</v>
      </c>
      <c r="D20" s="5">
        <v>19</v>
      </c>
      <c r="E20" s="5">
        <v>87</v>
      </c>
      <c r="F20" s="5">
        <v>442</v>
      </c>
      <c r="G20" s="5">
        <v>60</v>
      </c>
      <c r="H20" s="5">
        <v>31</v>
      </c>
    </row>
    <row r="21" spans="1:8" x14ac:dyDescent="0.25">
      <c r="A21" s="7" t="s">
        <v>1</v>
      </c>
      <c r="B21" s="7"/>
    </row>
    <row r="22" spans="1:8" ht="15.6" customHeight="1" x14ac:dyDescent="0.25">
      <c r="A22" s="2" t="s">
        <v>17</v>
      </c>
      <c r="B22" s="9"/>
    </row>
    <row r="23" spans="1:8" ht="25.5" x14ac:dyDescent="0.25">
      <c r="A23" s="27"/>
      <c r="B23" s="28" t="s">
        <v>38</v>
      </c>
      <c r="C23" s="28" t="s">
        <v>36</v>
      </c>
      <c r="D23" s="28" t="s">
        <v>35</v>
      </c>
      <c r="E23" s="28" t="s">
        <v>34</v>
      </c>
      <c r="F23" s="28" t="s">
        <v>33</v>
      </c>
      <c r="G23" s="28" t="s">
        <v>32</v>
      </c>
      <c r="H23" s="28" t="s">
        <v>31</v>
      </c>
    </row>
    <row r="24" spans="1:8" x14ac:dyDescent="0.25">
      <c r="A24" s="3" t="s">
        <v>10</v>
      </c>
      <c r="B24" s="4">
        <f>C24+D24+E24+F24+G24+H24</f>
        <v>6271</v>
      </c>
      <c r="C24" s="4">
        <v>476</v>
      </c>
      <c r="D24" s="4">
        <v>164</v>
      </c>
      <c r="E24" s="4">
        <v>896</v>
      </c>
      <c r="F24" s="4">
        <v>4183</v>
      </c>
      <c r="G24" s="4">
        <v>510</v>
      </c>
      <c r="H24" s="4">
        <v>42</v>
      </c>
    </row>
    <row r="25" spans="1:8" x14ac:dyDescent="0.25">
      <c r="A25" s="3" t="s">
        <v>11</v>
      </c>
      <c r="B25" s="4">
        <f t="shared" ref="B25:B29" si="2">C25+D25+E25+F25+G25+H25</f>
        <v>1418</v>
      </c>
      <c r="C25" s="5">
        <v>113</v>
      </c>
      <c r="D25" s="5">
        <v>18</v>
      </c>
      <c r="E25" s="5">
        <v>180</v>
      </c>
      <c r="F25" s="5">
        <v>1018</v>
      </c>
      <c r="G25" s="5">
        <v>89</v>
      </c>
      <c r="H25" s="5">
        <v>0</v>
      </c>
    </row>
    <row r="26" spans="1:8" x14ac:dyDescent="0.25">
      <c r="A26" s="3" t="s">
        <v>12</v>
      </c>
      <c r="B26" s="4">
        <f t="shared" si="2"/>
        <v>1725</v>
      </c>
      <c r="C26" s="5">
        <v>132</v>
      </c>
      <c r="D26" s="5">
        <v>17</v>
      </c>
      <c r="E26" s="5">
        <v>288</v>
      </c>
      <c r="F26" s="5">
        <v>1133</v>
      </c>
      <c r="G26" s="5">
        <v>155</v>
      </c>
      <c r="H26" s="5">
        <v>0</v>
      </c>
    </row>
    <row r="27" spans="1:8" x14ac:dyDescent="0.25">
      <c r="A27" s="3" t="s">
        <v>13</v>
      </c>
      <c r="B27" s="4">
        <f t="shared" si="2"/>
        <v>787</v>
      </c>
      <c r="C27" s="5">
        <v>36</v>
      </c>
      <c r="D27" s="5">
        <v>50</v>
      </c>
      <c r="E27" s="5">
        <v>87</v>
      </c>
      <c r="F27" s="5">
        <v>562</v>
      </c>
      <c r="G27" s="5">
        <v>52</v>
      </c>
      <c r="H27" s="5">
        <v>0</v>
      </c>
    </row>
    <row r="28" spans="1:8" x14ac:dyDescent="0.25">
      <c r="A28" s="3" t="s">
        <v>14</v>
      </c>
      <c r="B28" s="4">
        <f t="shared" si="2"/>
        <v>1071</v>
      </c>
      <c r="C28" s="5">
        <v>105</v>
      </c>
      <c r="D28" s="5">
        <v>32</v>
      </c>
      <c r="E28" s="5">
        <v>164</v>
      </c>
      <c r="F28" s="5">
        <v>675</v>
      </c>
      <c r="G28" s="5">
        <v>95</v>
      </c>
      <c r="H28" s="5">
        <v>0</v>
      </c>
    </row>
    <row r="29" spans="1:8" x14ac:dyDescent="0.25">
      <c r="A29" s="3" t="s">
        <v>15</v>
      </c>
      <c r="B29" s="4">
        <f t="shared" si="2"/>
        <v>1270</v>
      </c>
      <c r="C29" s="5">
        <v>90</v>
      </c>
      <c r="D29" s="5">
        <v>47</v>
      </c>
      <c r="E29" s="5">
        <v>177</v>
      </c>
      <c r="F29" s="5">
        <v>795</v>
      </c>
      <c r="G29" s="5">
        <v>119</v>
      </c>
      <c r="H29" s="5">
        <v>42</v>
      </c>
    </row>
    <row r="30" spans="1:8" x14ac:dyDescent="0.25">
      <c r="A30" s="7" t="s">
        <v>1</v>
      </c>
      <c r="B30" s="7"/>
    </row>
    <row r="31" spans="1:8" x14ac:dyDescent="0.25">
      <c r="A31" s="39"/>
      <c r="B31" s="39"/>
      <c r="C31" s="39"/>
      <c r="D31" s="39"/>
      <c r="E31" s="39"/>
      <c r="F31" s="39"/>
    </row>
    <row r="32" spans="1:8" ht="15" customHeight="1" x14ac:dyDescent="0.25">
      <c r="A32" s="35" t="s">
        <v>56</v>
      </c>
      <c r="B32" s="35"/>
      <c r="C32" s="35"/>
      <c r="D32" s="35"/>
      <c r="E32" s="35"/>
      <c r="F32" s="35"/>
      <c r="G32" s="35"/>
      <c r="H32" s="35"/>
    </row>
    <row r="33" spans="1:7" ht="15" customHeight="1" x14ac:dyDescent="0.25">
      <c r="A33" s="25"/>
      <c r="B33" s="25"/>
      <c r="C33" s="25"/>
      <c r="D33" s="25"/>
      <c r="E33" s="8"/>
      <c r="F33" s="8"/>
    </row>
    <row r="34" spans="1:7" ht="15" customHeight="1" x14ac:dyDescent="0.25">
      <c r="A34" s="36" t="s">
        <v>57</v>
      </c>
      <c r="B34" s="36"/>
      <c r="C34" s="36"/>
      <c r="D34" s="36"/>
      <c r="E34" s="36"/>
      <c r="F34" s="36"/>
      <c r="G34" s="36"/>
    </row>
  </sheetData>
  <mergeCells count="5">
    <mergeCell ref="A1:I1"/>
    <mergeCell ref="A2:I2"/>
    <mergeCell ref="A31:F31"/>
    <mergeCell ref="A32:H32"/>
    <mergeCell ref="A34:G3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25B487-C1D1-4472-9032-C9F4ACAAC74D}">
  <dimension ref="A1:J38"/>
  <sheetViews>
    <sheetView showGridLines="0" topLeftCell="A16" workbookViewId="0">
      <selection activeCell="A37" sqref="A37:G37"/>
    </sheetView>
  </sheetViews>
  <sheetFormatPr baseColWidth="10" defaultColWidth="9.140625" defaultRowHeight="15" x14ac:dyDescent="0.25"/>
  <cols>
    <col min="1" max="1" width="25.7109375" customWidth="1"/>
    <col min="2" max="2" width="15.7109375" style="6" customWidth="1"/>
    <col min="3" max="8" width="15.7109375" customWidth="1"/>
    <col min="9" max="10" width="2.85546875" customWidth="1"/>
    <col min="11" max="11" width="10" customWidth="1"/>
  </cols>
  <sheetData>
    <row r="1" spans="1:10" x14ac:dyDescent="0.25">
      <c r="A1" s="33" t="s">
        <v>53</v>
      </c>
      <c r="B1" s="33"/>
      <c r="C1" s="33"/>
      <c r="D1" s="33"/>
      <c r="E1" s="33"/>
      <c r="F1" s="33"/>
      <c r="G1" s="33"/>
      <c r="H1" s="33"/>
      <c r="I1" s="33"/>
      <c r="J1" s="33"/>
    </row>
    <row r="2" spans="1:10" x14ac:dyDescent="0.25">
      <c r="A2" s="34" t="s">
        <v>37</v>
      </c>
      <c r="B2" s="34"/>
      <c r="C2" s="34"/>
      <c r="D2" s="34"/>
      <c r="E2" s="34"/>
      <c r="F2" s="34"/>
      <c r="G2" s="34"/>
      <c r="H2" s="34"/>
      <c r="I2" s="34"/>
      <c r="J2" s="34"/>
    </row>
    <row r="3" spans="1:10" x14ac:dyDescent="0.25">
      <c r="A3" s="1" t="s">
        <v>1</v>
      </c>
      <c r="B3" s="7"/>
    </row>
    <row r="4" spans="1:10" x14ac:dyDescent="0.25">
      <c r="A4" s="17" t="s">
        <v>2</v>
      </c>
      <c r="B4" s="9"/>
      <c r="C4" s="6"/>
      <c r="D4" s="6"/>
      <c r="E4" s="6"/>
      <c r="F4" s="6"/>
      <c r="G4" s="6"/>
      <c r="H4" s="6"/>
    </row>
    <row r="5" spans="1:10" ht="25.5" x14ac:dyDescent="0.25">
      <c r="A5" s="20"/>
      <c r="B5" s="21" t="s">
        <v>38</v>
      </c>
      <c r="C5" s="21" t="s">
        <v>4</v>
      </c>
      <c r="D5" s="21" t="s">
        <v>5</v>
      </c>
      <c r="E5" s="21" t="s">
        <v>6</v>
      </c>
      <c r="F5" s="21" t="s">
        <v>7</v>
      </c>
      <c r="G5" s="21" t="s">
        <v>8</v>
      </c>
      <c r="H5" s="21" t="s">
        <v>9</v>
      </c>
    </row>
    <row r="6" spans="1:10" x14ac:dyDescent="0.25">
      <c r="A6" s="3" t="s">
        <v>44</v>
      </c>
      <c r="B6" s="4">
        <f t="shared" ref="B6:B12" si="0">C6+D6+E6+F6+G6+H6</f>
        <v>9870</v>
      </c>
      <c r="C6" s="4">
        <v>1744</v>
      </c>
      <c r="D6" s="4">
        <v>1305</v>
      </c>
      <c r="E6" s="4">
        <v>2058</v>
      </c>
      <c r="F6" s="4">
        <v>2627</v>
      </c>
      <c r="G6" s="4">
        <v>1752</v>
      </c>
      <c r="H6" s="4">
        <v>384</v>
      </c>
    </row>
    <row r="7" spans="1:10" x14ac:dyDescent="0.25">
      <c r="A7" s="3" t="s">
        <v>36</v>
      </c>
      <c r="B7" s="4">
        <f t="shared" si="0"/>
        <v>797</v>
      </c>
      <c r="C7" s="5">
        <v>333</v>
      </c>
      <c r="D7" s="5">
        <v>192</v>
      </c>
      <c r="E7" s="5">
        <v>104</v>
      </c>
      <c r="F7" s="5">
        <v>101</v>
      </c>
      <c r="G7" s="5">
        <v>59</v>
      </c>
      <c r="H7" s="5">
        <v>8</v>
      </c>
    </row>
    <row r="8" spans="1:10" x14ac:dyDescent="0.25">
      <c r="A8" s="3" t="s">
        <v>35</v>
      </c>
      <c r="B8" s="4">
        <f t="shared" si="0"/>
        <v>232</v>
      </c>
      <c r="C8" s="5">
        <v>63</v>
      </c>
      <c r="D8" s="5">
        <v>81</v>
      </c>
      <c r="E8" s="5">
        <v>43</v>
      </c>
      <c r="F8" s="5">
        <v>33</v>
      </c>
      <c r="G8" s="5">
        <v>6</v>
      </c>
      <c r="H8" s="5">
        <v>6</v>
      </c>
    </row>
    <row r="9" spans="1:10" x14ac:dyDescent="0.25">
      <c r="A9" s="3" t="s">
        <v>34</v>
      </c>
      <c r="B9" s="4">
        <f t="shared" si="0"/>
        <v>1335</v>
      </c>
      <c r="C9" s="5">
        <v>385</v>
      </c>
      <c r="D9" s="5">
        <v>226</v>
      </c>
      <c r="E9" s="5">
        <v>231</v>
      </c>
      <c r="F9" s="5">
        <v>256</v>
      </c>
      <c r="G9" s="5">
        <v>197</v>
      </c>
      <c r="H9" s="5">
        <v>40</v>
      </c>
    </row>
    <row r="10" spans="1:10" x14ac:dyDescent="0.25">
      <c r="A10" s="3" t="s">
        <v>33</v>
      </c>
      <c r="B10" s="4">
        <f t="shared" si="0"/>
        <v>6670</v>
      </c>
      <c r="C10" s="5">
        <v>692</v>
      </c>
      <c r="D10" s="5">
        <v>646</v>
      </c>
      <c r="E10" s="5">
        <v>1566</v>
      </c>
      <c r="F10" s="5">
        <v>2080</v>
      </c>
      <c r="G10" s="5">
        <v>1374</v>
      </c>
      <c r="H10" s="5">
        <v>312</v>
      </c>
    </row>
    <row r="11" spans="1:10" x14ac:dyDescent="0.25">
      <c r="A11" s="3" t="s">
        <v>32</v>
      </c>
      <c r="B11" s="4">
        <f t="shared" si="0"/>
        <v>763</v>
      </c>
      <c r="C11" s="5">
        <v>246</v>
      </c>
      <c r="D11" s="5">
        <v>150</v>
      </c>
      <c r="E11" s="5">
        <v>102</v>
      </c>
      <c r="F11" s="5">
        <v>144</v>
      </c>
      <c r="G11" s="5">
        <v>103</v>
      </c>
      <c r="H11" s="5">
        <v>18</v>
      </c>
    </row>
    <row r="12" spans="1:10" x14ac:dyDescent="0.25">
      <c r="A12" s="3" t="s">
        <v>31</v>
      </c>
      <c r="B12" s="4">
        <f t="shared" si="0"/>
        <v>73</v>
      </c>
      <c r="C12" s="5">
        <v>25</v>
      </c>
      <c r="D12" s="5">
        <v>10</v>
      </c>
      <c r="E12" s="5">
        <v>12</v>
      </c>
      <c r="F12" s="5">
        <v>13</v>
      </c>
      <c r="G12" s="5">
        <v>13</v>
      </c>
      <c r="H12" s="5">
        <v>0</v>
      </c>
    </row>
    <row r="13" spans="1:10" x14ac:dyDescent="0.25">
      <c r="A13" s="1" t="s">
        <v>1</v>
      </c>
      <c r="B13" s="7"/>
    </row>
    <row r="14" spans="1:10" ht="15.6" customHeight="1" x14ac:dyDescent="0.25">
      <c r="A14" s="2" t="s">
        <v>16</v>
      </c>
      <c r="B14" s="9"/>
      <c r="C14" s="6"/>
      <c r="D14" s="6"/>
      <c r="E14" s="6"/>
      <c r="F14" s="6"/>
      <c r="G14" s="6"/>
      <c r="H14" s="6"/>
    </row>
    <row r="15" spans="1:10" ht="25.5" x14ac:dyDescent="0.25">
      <c r="A15" s="20"/>
      <c r="B15" s="21" t="s">
        <v>38</v>
      </c>
      <c r="C15" s="21" t="s">
        <v>4</v>
      </c>
      <c r="D15" s="21" t="s">
        <v>5</v>
      </c>
      <c r="E15" s="21" t="s">
        <v>6</v>
      </c>
      <c r="F15" s="21" t="s">
        <v>7</v>
      </c>
      <c r="G15" s="21" t="s">
        <v>8</v>
      </c>
      <c r="H15" s="21" t="s">
        <v>9</v>
      </c>
    </row>
    <row r="16" spans="1:10" x14ac:dyDescent="0.25">
      <c r="A16" s="3" t="s">
        <v>44</v>
      </c>
      <c r="B16" s="4">
        <f>C16+D16+E16+F16+G16+H16</f>
        <v>3599</v>
      </c>
      <c r="C16" s="4">
        <v>606</v>
      </c>
      <c r="D16" s="4">
        <v>506</v>
      </c>
      <c r="E16" s="4">
        <v>783</v>
      </c>
      <c r="F16" s="4">
        <v>967</v>
      </c>
      <c r="G16" s="4">
        <v>616</v>
      </c>
      <c r="H16" s="4">
        <v>121</v>
      </c>
    </row>
    <row r="17" spans="1:8" x14ac:dyDescent="0.25">
      <c r="A17" s="3" t="s">
        <v>36</v>
      </c>
      <c r="B17" s="4">
        <f>C17+D17+E17++F17+G17+H17</f>
        <v>321</v>
      </c>
      <c r="C17" s="5">
        <v>136</v>
      </c>
      <c r="D17" s="5">
        <v>77</v>
      </c>
      <c r="E17" s="5">
        <v>40</v>
      </c>
      <c r="F17" s="5">
        <v>40</v>
      </c>
      <c r="G17" s="5">
        <v>24</v>
      </c>
      <c r="H17" s="5">
        <v>4</v>
      </c>
    </row>
    <row r="18" spans="1:8" x14ac:dyDescent="0.25">
      <c r="A18" s="3" t="s">
        <v>35</v>
      </c>
      <c r="B18" s="4">
        <f>C18+D18+E18+F18+G18+H18</f>
        <v>68</v>
      </c>
      <c r="C18" s="5">
        <v>20</v>
      </c>
      <c r="D18" s="5">
        <v>21</v>
      </c>
      <c r="E18" s="5">
        <v>13</v>
      </c>
      <c r="F18" s="5">
        <v>12</v>
      </c>
      <c r="G18" s="5">
        <v>2</v>
      </c>
      <c r="H18" s="5">
        <v>0</v>
      </c>
    </row>
    <row r="19" spans="1:8" x14ac:dyDescent="0.25">
      <c r="A19" s="3" t="s">
        <v>34</v>
      </c>
      <c r="B19" s="4">
        <f>C19+D19+E19+F19+G19+H19</f>
        <v>439</v>
      </c>
      <c r="C19" s="5">
        <v>134</v>
      </c>
      <c r="D19" s="5">
        <v>87</v>
      </c>
      <c r="E19" s="5">
        <v>74</v>
      </c>
      <c r="F19" s="5">
        <v>87</v>
      </c>
      <c r="G19" s="5">
        <v>47</v>
      </c>
      <c r="H19" s="5">
        <v>10</v>
      </c>
    </row>
    <row r="20" spans="1:8" x14ac:dyDescent="0.25">
      <c r="A20" s="3" t="s">
        <v>33</v>
      </c>
      <c r="B20" s="4">
        <f>C20+D20+E20+F20+G20+H20</f>
        <v>2487</v>
      </c>
      <c r="C20" s="5">
        <v>232</v>
      </c>
      <c r="D20" s="5">
        <v>260</v>
      </c>
      <c r="E20" s="5">
        <v>614</v>
      </c>
      <c r="F20" s="5">
        <v>773</v>
      </c>
      <c r="G20" s="5">
        <v>510</v>
      </c>
      <c r="H20" s="5">
        <v>98</v>
      </c>
    </row>
    <row r="21" spans="1:8" x14ac:dyDescent="0.25">
      <c r="A21" s="3" t="s">
        <v>32</v>
      </c>
      <c r="B21" s="4">
        <f>C21+D21+E21+F21+G21+H21</f>
        <v>253</v>
      </c>
      <c r="C21" s="5">
        <v>77</v>
      </c>
      <c r="D21" s="5">
        <v>54</v>
      </c>
      <c r="E21" s="5">
        <v>36</v>
      </c>
      <c r="F21" s="5">
        <v>50</v>
      </c>
      <c r="G21" s="5">
        <v>27</v>
      </c>
      <c r="H21" s="5">
        <v>9</v>
      </c>
    </row>
    <row r="22" spans="1:8" x14ac:dyDescent="0.25">
      <c r="A22" s="3" t="s">
        <v>31</v>
      </c>
      <c r="B22" s="4">
        <f>C22+D22+E22+F22+G22+H22</f>
        <v>31</v>
      </c>
      <c r="C22" s="5">
        <v>7</v>
      </c>
      <c r="D22" s="5">
        <v>7</v>
      </c>
      <c r="E22" s="5">
        <v>6</v>
      </c>
      <c r="F22" s="5">
        <v>5</v>
      </c>
      <c r="G22" s="5">
        <v>6</v>
      </c>
      <c r="H22" s="5">
        <v>0</v>
      </c>
    </row>
    <row r="23" spans="1:8" x14ac:dyDescent="0.25">
      <c r="A23" s="1" t="s">
        <v>1</v>
      </c>
      <c r="B23" s="7"/>
    </row>
    <row r="24" spans="1:8" ht="15.6" customHeight="1" x14ac:dyDescent="0.25">
      <c r="A24" s="2" t="s">
        <v>17</v>
      </c>
      <c r="B24" s="9"/>
      <c r="C24" s="6"/>
      <c r="D24" s="6"/>
      <c r="E24" s="6"/>
      <c r="F24" s="6"/>
      <c r="G24" s="6"/>
      <c r="H24" s="6"/>
    </row>
    <row r="25" spans="1:8" ht="25.5" x14ac:dyDescent="0.25">
      <c r="A25" s="20"/>
      <c r="B25" s="21" t="s">
        <v>38</v>
      </c>
      <c r="C25" s="21" t="s">
        <v>4</v>
      </c>
      <c r="D25" s="21" t="s">
        <v>5</v>
      </c>
      <c r="E25" s="21" t="s">
        <v>6</v>
      </c>
      <c r="F25" s="21" t="s">
        <v>7</v>
      </c>
      <c r="G25" s="21" t="s">
        <v>8</v>
      </c>
      <c r="H25" s="21" t="s">
        <v>9</v>
      </c>
    </row>
    <row r="26" spans="1:8" x14ac:dyDescent="0.25">
      <c r="A26" s="3" t="s">
        <v>44</v>
      </c>
      <c r="B26" s="4">
        <f t="shared" ref="B26:B32" si="1">C26+D26+E26+F26+G26+H26</f>
        <v>6271</v>
      </c>
      <c r="C26" s="4">
        <v>1138</v>
      </c>
      <c r="D26" s="4">
        <v>799</v>
      </c>
      <c r="E26" s="4">
        <v>1275</v>
      </c>
      <c r="F26" s="4">
        <v>1660</v>
      </c>
      <c r="G26" s="4">
        <v>1136</v>
      </c>
      <c r="H26" s="4">
        <v>263</v>
      </c>
    </row>
    <row r="27" spans="1:8" x14ac:dyDescent="0.25">
      <c r="A27" s="3" t="s">
        <v>36</v>
      </c>
      <c r="B27" s="4">
        <f t="shared" si="1"/>
        <v>476</v>
      </c>
      <c r="C27" s="5">
        <v>197</v>
      </c>
      <c r="D27" s="5">
        <v>115</v>
      </c>
      <c r="E27" s="5">
        <v>64</v>
      </c>
      <c r="F27" s="5">
        <v>61</v>
      </c>
      <c r="G27" s="5">
        <v>35</v>
      </c>
      <c r="H27" s="5">
        <v>4</v>
      </c>
    </row>
    <row r="28" spans="1:8" x14ac:dyDescent="0.25">
      <c r="A28" s="3" t="s">
        <v>35</v>
      </c>
      <c r="B28" s="4">
        <f t="shared" si="1"/>
        <v>164</v>
      </c>
      <c r="C28" s="5">
        <v>43</v>
      </c>
      <c r="D28" s="5">
        <v>60</v>
      </c>
      <c r="E28" s="5">
        <v>30</v>
      </c>
      <c r="F28" s="5">
        <v>21</v>
      </c>
      <c r="G28" s="5">
        <v>4</v>
      </c>
      <c r="H28" s="5">
        <v>6</v>
      </c>
    </row>
    <row r="29" spans="1:8" x14ac:dyDescent="0.25">
      <c r="A29" s="3" t="s">
        <v>34</v>
      </c>
      <c r="B29" s="4">
        <f t="shared" si="1"/>
        <v>896</v>
      </c>
      <c r="C29" s="5">
        <v>251</v>
      </c>
      <c r="D29" s="5">
        <v>139</v>
      </c>
      <c r="E29" s="5">
        <v>157</v>
      </c>
      <c r="F29" s="5">
        <v>169</v>
      </c>
      <c r="G29" s="5">
        <v>150</v>
      </c>
      <c r="H29" s="5">
        <v>30</v>
      </c>
    </row>
    <row r="30" spans="1:8" x14ac:dyDescent="0.25">
      <c r="A30" s="3" t="s">
        <v>33</v>
      </c>
      <c r="B30" s="4">
        <f t="shared" si="1"/>
        <v>4183</v>
      </c>
      <c r="C30" s="5">
        <v>460</v>
      </c>
      <c r="D30" s="5">
        <v>386</v>
      </c>
      <c r="E30" s="5">
        <v>952</v>
      </c>
      <c r="F30" s="5">
        <v>1307</v>
      </c>
      <c r="G30" s="5">
        <v>864</v>
      </c>
      <c r="H30" s="5">
        <v>214</v>
      </c>
    </row>
    <row r="31" spans="1:8" x14ac:dyDescent="0.25">
      <c r="A31" s="3" t="s">
        <v>32</v>
      </c>
      <c r="B31" s="4">
        <f t="shared" si="1"/>
        <v>510</v>
      </c>
      <c r="C31" s="5">
        <v>169</v>
      </c>
      <c r="D31" s="5">
        <v>96</v>
      </c>
      <c r="E31" s="5">
        <v>66</v>
      </c>
      <c r="F31" s="5">
        <v>94</v>
      </c>
      <c r="G31" s="5">
        <v>76</v>
      </c>
      <c r="H31" s="5">
        <v>9</v>
      </c>
    </row>
    <row r="32" spans="1:8" x14ac:dyDescent="0.25">
      <c r="A32" s="3" t="s">
        <v>31</v>
      </c>
      <c r="B32" s="4">
        <f t="shared" si="1"/>
        <v>42</v>
      </c>
      <c r="C32" s="5">
        <v>18</v>
      </c>
      <c r="D32" s="5">
        <v>3</v>
      </c>
      <c r="E32" s="5">
        <v>6</v>
      </c>
      <c r="F32" s="5">
        <v>8</v>
      </c>
      <c r="G32" s="5">
        <v>7</v>
      </c>
      <c r="H32" s="5">
        <v>0</v>
      </c>
    </row>
    <row r="33" spans="1:8" x14ac:dyDescent="0.25">
      <c r="B33"/>
    </row>
    <row r="34" spans="1:8" x14ac:dyDescent="0.25">
      <c r="B34"/>
    </row>
    <row r="35" spans="1:8" ht="15" customHeight="1" x14ac:dyDescent="0.25">
      <c r="A35" s="35" t="s">
        <v>56</v>
      </c>
      <c r="B35" s="35"/>
      <c r="C35" s="35"/>
      <c r="D35" s="35"/>
      <c r="E35" s="35"/>
      <c r="F35" s="35"/>
      <c r="G35" s="35"/>
      <c r="H35" s="35"/>
    </row>
    <row r="36" spans="1:8" ht="15" customHeight="1" x14ac:dyDescent="0.25">
      <c r="A36" s="25"/>
      <c r="B36" s="25"/>
      <c r="C36" s="25"/>
      <c r="D36" s="25"/>
    </row>
    <row r="37" spans="1:8" ht="15" customHeight="1" x14ac:dyDescent="0.25">
      <c r="A37" s="36" t="s">
        <v>57</v>
      </c>
      <c r="B37" s="36"/>
      <c r="C37" s="36"/>
      <c r="D37" s="36"/>
      <c r="E37" s="36"/>
      <c r="F37" s="36"/>
      <c r="G37" s="36"/>
    </row>
    <row r="38" spans="1:8" x14ac:dyDescent="0.25">
      <c r="A38" s="40"/>
      <c r="B38" s="40"/>
      <c r="C38" s="40"/>
      <c r="D38" s="40"/>
      <c r="E38" s="40"/>
      <c r="F38" s="40"/>
      <c r="G38" s="40"/>
    </row>
  </sheetData>
  <mergeCells count="5">
    <mergeCell ref="A1:J1"/>
    <mergeCell ref="A2:J2"/>
    <mergeCell ref="A38:G38"/>
    <mergeCell ref="A35:H35"/>
    <mergeCell ref="A37:G37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C308FE-DE5D-45CF-A5AD-04A87B3D4A7D}">
  <dimension ref="A1:I41"/>
  <sheetViews>
    <sheetView showGridLines="0" topLeftCell="A25" workbookViewId="0">
      <selection activeCell="A36" sqref="A36:G36"/>
    </sheetView>
  </sheetViews>
  <sheetFormatPr baseColWidth="10" defaultColWidth="9.140625" defaultRowHeight="15" x14ac:dyDescent="0.25"/>
  <cols>
    <col min="1" max="1" width="25.7109375" customWidth="1"/>
    <col min="2" max="2" width="15.7109375" style="6" customWidth="1"/>
    <col min="3" max="8" width="15.7109375" customWidth="1"/>
    <col min="9" max="9" width="1.42578125" customWidth="1"/>
    <col min="10" max="10" width="13.42578125" customWidth="1"/>
  </cols>
  <sheetData>
    <row r="1" spans="1:9" x14ac:dyDescent="0.25">
      <c r="A1" s="33" t="s">
        <v>52</v>
      </c>
      <c r="B1" s="33"/>
      <c r="C1" s="33"/>
      <c r="D1" s="33"/>
      <c r="E1" s="33"/>
      <c r="F1" s="33"/>
      <c r="G1" s="33"/>
      <c r="H1" s="33"/>
      <c r="I1" s="33"/>
    </row>
    <row r="2" spans="1:9" x14ac:dyDescent="0.25">
      <c r="A2" s="34" t="s">
        <v>37</v>
      </c>
      <c r="B2" s="34"/>
      <c r="C2" s="34"/>
      <c r="D2" s="34"/>
      <c r="E2" s="34"/>
      <c r="F2" s="34"/>
      <c r="G2" s="34"/>
      <c r="H2" s="34"/>
      <c r="I2" s="34"/>
    </row>
    <row r="3" spans="1:9" x14ac:dyDescent="0.25">
      <c r="A3" s="1" t="s">
        <v>1</v>
      </c>
      <c r="B3" s="7"/>
    </row>
    <row r="4" spans="1:9" x14ac:dyDescent="0.25">
      <c r="A4" s="17" t="s">
        <v>2</v>
      </c>
      <c r="B4" s="9"/>
      <c r="C4" s="6"/>
      <c r="D4" s="6"/>
      <c r="E4" s="6"/>
      <c r="F4" s="6"/>
      <c r="G4" s="6"/>
      <c r="H4" s="6"/>
    </row>
    <row r="5" spans="1:9" ht="25.5" x14ac:dyDescent="0.25">
      <c r="A5" s="20"/>
      <c r="B5" s="21" t="s">
        <v>38</v>
      </c>
      <c r="C5" s="21" t="s">
        <v>36</v>
      </c>
      <c r="D5" s="21" t="s">
        <v>35</v>
      </c>
      <c r="E5" s="21" t="s">
        <v>34</v>
      </c>
      <c r="F5" s="21" t="s">
        <v>33</v>
      </c>
      <c r="G5" s="21" t="s">
        <v>32</v>
      </c>
      <c r="H5" s="21" t="s">
        <v>31</v>
      </c>
    </row>
    <row r="6" spans="1:9" x14ac:dyDescent="0.25">
      <c r="A6" s="3" t="s">
        <v>10</v>
      </c>
      <c r="B6" s="4">
        <v>1161</v>
      </c>
      <c r="C6" s="4">
        <v>0</v>
      </c>
      <c r="D6" s="4">
        <v>0</v>
      </c>
      <c r="E6" s="4">
        <v>0</v>
      </c>
      <c r="F6" s="4">
        <v>1161</v>
      </c>
      <c r="G6" s="4">
        <v>0</v>
      </c>
      <c r="H6" s="4">
        <v>0</v>
      </c>
    </row>
    <row r="7" spans="1:9" x14ac:dyDescent="0.25">
      <c r="A7" s="3" t="s">
        <v>11</v>
      </c>
      <c r="B7" s="4">
        <v>193</v>
      </c>
      <c r="C7" s="5">
        <v>0</v>
      </c>
      <c r="D7" s="5">
        <v>0</v>
      </c>
      <c r="E7" s="5">
        <v>0</v>
      </c>
      <c r="F7" s="5">
        <v>193</v>
      </c>
      <c r="G7" s="5">
        <v>0</v>
      </c>
      <c r="H7" s="5">
        <v>0</v>
      </c>
    </row>
    <row r="8" spans="1:9" x14ac:dyDescent="0.25">
      <c r="A8" s="3" t="s">
        <v>12</v>
      </c>
      <c r="B8" s="4">
        <v>387</v>
      </c>
      <c r="C8" s="5">
        <v>0</v>
      </c>
      <c r="D8" s="5">
        <v>0</v>
      </c>
      <c r="E8" s="5">
        <v>0</v>
      </c>
      <c r="F8" s="5">
        <v>387</v>
      </c>
      <c r="G8" s="5">
        <v>0</v>
      </c>
      <c r="H8" s="5">
        <v>0</v>
      </c>
    </row>
    <row r="9" spans="1:9" x14ac:dyDescent="0.25">
      <c r="A9" s="3" t="s">
        <v>13</v>
      </c>
      <c r="B9" s="4">
        <v>81</v>
      </c>
      <c r="C9" s="5">
        <v>0</v>
      </c>
      <c r="D9" s="5">
        <v>0</v>
      </c>
      <c r="E9" s="5">
        <v>0</v>
      </c>
      <c r="F9" s="5">
        <v>81</v>
      </c>
      <c r="G9" s="5">
        <v>0</v>
      </c>
      <c r="H9" s="5">
        <v>0</v>
      </c>
    </row>
    <row r="10" spans="1:9" x14ac:dyDescent="0.25">
      <c r="A10" s="3" t="s">
        <v>14</v>
      </c>
      <c r="B10" s="4">
        <v>252</v>
      </c>
      <c r="C10" s="5">
        <v>0</v>
      </c>
      <c r="D10" s="5">
        <v>0</v>
      </c>
      <c r="E10" s="5">
        <v>0</v>
      </c>
      <c r="F10" s="5">
        <v>252</v>
      </c>
      <c r="G10" s="5">
        <v>0</v>
      </c>
      <c r="H10" s="5">
        <v>0</v>
      </c>
    </row>
    <row r="11" spans="1:9" x14ac:dyDescent="0.25">
      <c r="A11" s="3" t="s">
        <v>15</v>
      </c>
      <c r="B11" s="4">
        <v>248</v>
      </c>
      <c r="C11" s="5">
        <v>0</v>
      </c>
      <c r="D11" s="5">
        <v>0</v>
      </c>
      <c r="E11" s="5">
        <v>0</v>
      </c>
      <c r="F11" s="5">
        <v>248</v>
      </c>
      <c r="G11" s="5">
        <v>0</v>
      </c>
      <c r="H11" s="5">
        <v>0</v>
      </c>
    </row>
    <row r="12" spans="1:9" s="10" customFormat="1" x14ac:dyDescent="0.25">
      <c r="A12" s="16"/>
      <c r="B12" s="15"/>
      <c r="C12" s="14"/>
      <c r="D12" s="14"/>
      <c r="E12" s="14"/>
      <c r="F12" s="14"/>
      <c r="G12" s="14"/>
      <c r="H12" s="14"/>
    </row>
    <row r="13" spans="1:9" s="10" customFormat="1" x14ac:dyDescent="0.25">
      <c r="A13" s="16"/>
      <c r="B13" s="15"/>
      <c r="C13" s="14"/>
      <c r="D13" s="14"/>
      <c r="E13" s="14"/>
      <c r="F13" s="14"/>
      <c r="G13" s="14"/>
      <c r="H13" s="14"/>
    </row>
    <row r="14" spans="1:9" ht="15.6" customHeight="1" x14ac:dyDescent="0.25">
      <c r="A14" s="17" t="s">
        <v>16</v>
      </c>
      <c r="B14" s="9"/>
      <c r="C14" s="6"/>
      <c r="D14" s="6"/>
      <c r="E14" s="6"/>
      <c r="F14" s="6"/>
      <c r="G14" s="6"/>
      <c r="H14" s="6"/>
    </row>
    <row r="15" spans="1:9" ht="25.5" x14ac:dyDescent="0.25">
      <c r="A15" s="20"/>
      <c r="B15" s="21" t="s">
        <v>38</v>
      </c>
      <c r="C15" s="21" t="s">
        <v>36</v>
      </c>
      <c r="D15" s="21" t="s">
        <v>35</v>
      </c>
      <c r="E15" s="21" t="s">
        <v>34</v>
      </c>
      <c r="F15" s="21" t="s">
        <v>33</v>
      </c>
      <c r="G15" s="21" t="s">
        <v>32</v>
      </c>
      <c r="H15" s="21" t="s">
        <v>31</v>
      </c>
    </row>
    <row r="16" spans="1:9" x14ac:dyDescent="0.25">
      <c r="A16" s="3" t="s">
        <v>10</v>
      </c>
      <c r="B16" s="4">
        <v>474</v>
      </c>
      <c r="C16" s="4">
        <v>0</v>
      </c>
      <c r="D16" s="4">
        <v>0</v>
      </c>
      <c r="E16" s="4">
        <v>0</v>
      </c>
      <c r="F16" s="4">
        <v>474</v>
      </c>
      <c r="G16" s="4">
        <v>0</v>
      </c>
      <c r="H16" s="4">
        <v>0</v>
      </c>
    </row>
    <row r="17" spans="1:8" x14ac:dyDescent="0.25">
      <c r="A17" s="3" t="s">
        <v>11</v>
      </c>
      <c r="B17" s="4">
        <v>82</v>
      </c>
      <c r="C17" s="5">
        <v>0</v>
      </c>
      <c r="D17" s="5">
        <v>0</v>
      </c>
      <c r="E17" s="5">
        <v>0</v>
      </c>
      <c r="F17" s="5">
        <v>82</v>
      </c>
      <c r="G17" s="5">
        <v>0</v>
      </c>
      <c r="H17" s="5">
        <v>0</v>
      </c>
    </row>
    <row r="18" spans="1:8" x14ac:dyDescent="0.25">
      <c r="A18" s="3" t="s">
        <v>12</v>
      </c>
      <c r="B18" s="4">
        <v>165</v>
      </c>
      <c r="C18" s="5">
        <v>0</v>
      </c>
      <c r="D18" s="5">
        <v>0</v>
      </c>
      <c r="E18" s="5">
        <v>0</v>
      </c>
      <c r="F18" s="5">
        <v>165</v>
      </c>
      <c r="G18" s="5">
        <v>0</v>
      </c>
      <c r="H18" s="5">
        <v>0</v>
      </c>
    </row>
    <row r="19" spans="1:8" x14ac:dyDescent="0.25">
      <c r="A19" s="3" t="s">
        <v>13</v>
      </c>
      <c r="B19" s="4">
        <v>23</v>
      </c>
      <c r="C19" s="5">
        <v>0</v>
      </c>
      <c r="D19" s="5">
        <v>0</v>
      </c>
      <c r="E19" s="5">
        <v>0</v>
      </c>
      <c r="F19" s="5">
        <v>23</v>
      </c>
      <c r="G19" s="5">
        <v>0</v>
      </c>
      <c r="H19" s="5">
        <v>0</v>
      </c>
    </row>
    <row r="20" spans="1:8" x14ac:dyDescent="0.25">
      <c r="A20" s="3" t="s">
        <v>14</v>
      </c>
      <c r="B20" s="4">
        <v>112</v>
      </c>
      <c r="C20" s="5">
        <v>0</v>
      </c>
      <c r="D20" s="5">
        <v>0</v>
      </c>
      <c r="E20" s="5">
        <v>0</v>
      </c>
      <c r="F20" s="5">
        <v>112</v>
      </c>
      <c r="G20" s="5">
        <v>0</v>
      </c>
      <c r="H20" s="5">
        <v>0</v>
      </c>
    </row>
    <row r="21" spans="1:8" x14ac:dyDescent="0.25">
      <c r="A21" s="3" t="s">
        <v>15</v>
      </c>
      <c r="B21" s="4">
        <v>92</v>
      </c>
      <c r="C21" s="5">
        <v>0</v>
      </c>
      <c r="D21" s="5">
        <v>0</v>
      </c>
      <c r="E21" s="5">
        <v>0</v>
      </c>
      <c r="F21" s="5">
        <v>92</v>
      </c>
      <c r="G21" s="5">
        <v>0</v>
      </c>
      <c r="H21" s="5">
        <v>0</v>
      </c>
    </row>
    <row r="22" spans="1:8" s="10" customFormat="1" x14ac:dyDescent="0.25">
      <c r="A22" s="13"/>
      <c r="B22" s="12"/>
      <c r="C22" s="11"/>
      <c r="D22" s="11"/>
      <c r="E22" s="11"/>
      <c r="F22" s="11"/>
      <c r="G22" s="11"/>
      <c r="H22" s="11"/>
    </row>
    <row r="23" spans="1:8" s="10" customFormat="1" x14ac:dyDescent="0.25">
      <c r="A23" s="13"/>
      <c r="B23" s="15"/>
      <c r="C23" s="11"/>
      <c r="D23" s="11"/>
      <c r="E23" s="11"/>
      <c r="F23" s="11"/>
      <c r="G23" s="11"/>
      <c r="H23" s="11"/>
    </row>
    <row r="24" spans="1:8" ht="15.6" customHeight="1" x14ac:dyDescent="0.25">
      <c r="A24" s="17" t="s">
        <v>17</v>
      </c>
      <c r="B24" s="9"/>
      <c r="C24" s="6"/>
      <c r="D24" s="6"/>
      <c r="E24" s="6"/>
      <c r="F24" s="6"/>
      <c r="G24" s="6"/>
      <c r="H24" s="6"/>
    </row>
    <row r="25" spans="1:8" ht="25.5" x14ac:dyDescent="0.25">
      <c r="A25" s="20"/>
      <c r="B25" s="21" t="s">
        <v>38</v>
      </c>
      <c r="C25" s="21" t="s">
        <v>36</v>
      </c>
      <c r="D25" s="21" t="s">
        <v>35</v>
      </c>
      <c r="E25" s="21" t="s">
        <v>34</v>
      </c>
      <c r="F25" s="21" t="s">
        <v>33</v>
      </c>
      <c r="G25" s="21" t="s">
        <v>32</v>
      </c>
      <c r="H25" s="21" t="s">
        <v>31</v>
      </c>
    </row>
    <row r="26" spans="1:8" x14ac:dyDescent="0.25">
      <c r="A26" s="3" t="s">
        <v>10</v>
      </c>
      <c r="B26" s="4">
        <v>687</v>
      </c>
      <c r="C26" s="4">
        <v>0</v>
      </c>
      <c r="D26" s="4">
        <v>0</v>
      </c>
      <c r="E26" s="4">
        <v>0</v>
      </c>
      <c r="F26" s="4">
        <v>687</v>
      </c>
      <c r="G26" s="4">
        <v>0</v>
      </c>
      <c r="H26" s="4">
        <v>0</v>
      </c>
    </row>
    <row r="27" spans="1:8" x14ac:dyDescent="0.25">
      <c r="A27" s="3" t="s">
        <v>11</v>
      </c>
      <c r="B27" s="4">
        <v>111</v>
      </c>
      <c r="C27" s="5">
        <v>0</v>
      </c>
      <c r="D27" s="5">
        <v>0</v>
      </c>
      <c r="E27" s="5">
        <v>0</v>
      </c>
      <c r="F27" s="5">
        <v>111</v>
      </c>
      <c r="G27" s="5">
        <v>0</v>
      </c>
      <c r="H27" s="5">
        <v>0</v>
      </c>
    </row>
    <row r="28" spans="1:8" x14ac:dyDescent="0.25">
      <c r="A28" s="3" t="s">
        <v>12</v>
      </c>
      <c r="B28" s="4">
        <v>222</v>
      </c>
      <c r="C28" s="5">
        <v>0</v>
      </c>
      <c r="D28" s="5">
        <v>0</v>
      </c>
      <c r="E28" s="5">
        <v>0</v>
      </c>
      <c r="F28" s="5">
        <v>222</v>
      </c>
      <c r="G28" s="5">
        <v>0</v>
      </c>
      <c r="H28" s="5">
        <v>0</v>
      </c>
    </row>
    <row r="29" spans="1:8" x14ac:dyDescent="0.25">
      <c r="A29" s="3" t="s">
        <v>13</v>
      </c>
      <c r="B29" s="4">
        <v>58</v>
      </c>
      <c r="C29" s="5">
        <v>0</v>
      </c>
      <c r="D29" s="5">
        <v>0</v>
      </c>
      <c r="E29" s="5">
        <v>0</v>
      </c>
      <c r="F29" s="5">
        <v>58</v>
      </c>
      <c r="G29" s="5">
        <v>0</v>
      </c>
      <c r="H29" s="5">
        <v>0</v>
      </c>
    </row>
    <row r="30" spans="1:8" x14ac:dyDescent="0.25">
      <c r="A30" s="3" t="s">
        <v>14</v>
      </c>
      <c r="B30" s="4">
        <v>140</v>
      </c>
      <c r="C30" s="5">
        <v>0</v>
      </c>
      <c r="D30" s="5">
        <v>0</v>
      </c>
      <c r="E30" s="5">
        <v>0</v>
      </c>
      <c r="F30" s="5">
        <v>140</v>
      </c>
      <c r="G30" s="5">
        <v>0</v>
      </c>
      <c r="H30" s="5">
        <v>0</v>
      </c>
    </row>
    <row r="31" spans="1:8" x14ac:dyDescent="0.25">
      <c r="A31" s="3" t="s">
        <v>15</v>
      </c>
      <c r="B31" s="4">
        <v>156</v>
      </c>
      <c r="C31" s="5">
        <v>0</v>
      </c>
      <c r="D31" s="5">
        <v>0</v>
      </c>
      <c r="E31" s="5">
        <v>0</v>
      </c>
      <c r="F31" s="5">
        <v>156</v>
      </c>
      <c r="G31" s="5">
        <v>0</v>
      </c>
      <c r="H31" s="5">
        <v>0</v>
      </c>
    </row>
    <row r="32" spans="1:8" x14ac:dyDescent="0.25">
      <c r="A32" s="1" t="s">
        <v>1</v>
      </c>
      <c r="B32"/>
    </row>
    <row r="33" spans="1:8" x14ac:dyDescent="0.25">
      <c r="B33"/>
    </row>
    <row r="34" spans="1:8" ht="16.7" customHeight="1" x14ac:dyDescent="0.25">
      <c r="A34" s="35" t="s">
        <v>56</v>
      </c>
      <c r="B34" s="35"/>
      <c r="C34" s="35"/>
      <c r="D34" s="35"/>
      <c r="E34" s="35"/>
      <c r="F34" s="35"/>
      <c r="G34" s="35"/>
      <c r="H34" s="35"/>
    </row>
    <row r="35" spans="1:8" ht="16.7" customHeight="1" x14ac:dyDescent="0.25">
      <c r="A35" s="25"/>
      <c r="B35" s="25"/>
      <c r="C35" s="25"/>
      <c r="D35" s="25"/>
    </row>
    <row r="36" spans="1:8" ht="15" customHeight="1" x14ac:dyDescent="0.25">
      <c r="A36" s="36" t="s">
        <v>57</v>
      </c>
      <c r="B36" s="36"/>
      <c r="C36" s="36"/>
      <c r="D36" s="36"/>
      <c r="E36" s="36"/>
      <c r="F36" s="36"/>
      <c r="G36" s="36"/>
    </row>
    <row r="37" spans="1:8" x14ac:dyDescent="0.25">
      <c r="B37"/>
    </row>
    <row r="38" spans="1:8" x14ac:dyDescent="0.25">
      <c r="B38"/>
    </row>
    <row r="39" spans="1:8" x14ac:dyDescent="0.25">
      <c r="B39"/>
    </row>
    <row r="40" spans="1:8" x14ac:dyDescent="0.25">
      <c r="B40"/>
    </row>
    <row r="41" spans="1:8" x14ac:dyDescent="0.25">
      <c r="B41"/>
    </row>
  </sheetData>
  <mergeCells count="4">
    <mergeCell ref="A1:I1"/>
    <mergeCell ref="A2:I2"/>
    <mergeCell ref="A34:H34"/>
    <mergeCell ref="A36:G3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ÍNDICE</vt:lpstr>
      <vt:lpstr>6.1</vt:lpstr>
      <vt:lpstr>6.2</vt:lpstr>
      <vt:lpstr>6.3</vt:lpstr>
      <vt:lpstr>6.4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2024-06-12T09:17:58Z</dcterms:created>
  <dcterms:modified xsi:type="dcterms:W3CDTF">2024-09-18T08:48:59Z</dcterms:modified>
</cp:coreProperties>
</file>